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100cols\Route\2022\"/>
    </mc:Choice>
  </mc:AlternateContent>
  <xr:revisionPtr revIDLastSave="0" documentId="13_ncr:1_{BCB2F3FA-3676-45B8-9117-D157BF46BF30}" xr6:coauthVersionLast="47" xr6:coauthVersionMax="47" xr10:uidLastSave="{00000000-0000-0000-0000-000000000000}"/>
  <bookViews>
    <workbookView xWindow="-120" yWindow="-120" windowWidth="25440" windowHeight="15270" xr2:uid="{79BA4716-7743-4190-9E1B-4DE10A59049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</calcChain>
</file>

<file path=xl/sharedStrings.xml><?xml version="1.0" encoding="utf-8"?>
<sst xmlns="http://schemas.openxmlformats.org/spreadsheetml/2006/main" count="426" uniqueCount="212">
  <si>
    <t>MONT VENTOUX (!)</t>
  </si>
  <si>
    <t>CÔTE DU SPIELBERG</t>
  </si>
  <si>
    <t>COL DU TOURMALET</t>
  </si>
  <si>
    <t>COL DE VALSBERG</t>
  </si>
  <si>
    <t>COL DE LA BONETTE</t>
  </si>
  <si>
    <t>COL D'AUBISQUE</t>
  </si>
  <si>
    <t>COL DE MENTÉ (!)</t>
  </si>
  <si>
    <t xml:space="preserve">COL DE L'ENGIN </t>
  </si>
  <si>
    <t>COL DU GRAND COLOMBIER (!)</t>
  </si>
  <si>
    <t>COL DE SOUDET (!)</t>
  </si>
  <si>
    <t>COL DE MON REPOS</t>
  </si>
  <si>
    <t>COL DE BURDINCURUTCHETA (!!)</t>
  </si>
  <si>
    <t>CÔTE DE FREMIFONTAINE (!)</t>
  </si>
  <si>
    <t>COL D"IZOARD</t>
  </si>
  <si>
    <t>CÔTE DE XERTIGNY</t>
  </si>
  <si>
    <t>COL DE L'ISERAN</t>
  </si>
  <si>
    <t>CÔTE DE MAGNY (!!)</t>
  </si>
  <si>
    <t>COL D'AGNES</t>
  </si>
  <si>
    <t>CÔTE D' OCTAVE COURBET</t>
  </si>
  <si>
    <t>CORMET DE ROSELEND</t>
  </si>
  <si>
    <t>CÔTE DE LA MANCHE</t>
  </si>
  <si>
    <t>COL DU GALIBIER</t>
  </si>
  <si>
    <t>CÔTE DE CHAMPLITTE (!)</t>
  </si>
  <si>
    <t>GRAND BALLON</t>
  </si>
  <si>
    <t>CÔTE DE FRANCHEVILLE</t>
  </si>
  <si>
    <t>COL DE PÉGUÈRE (!!)</t>
  </si>
  <si>
    <t>CÔTE DE BORDES-BRICARD</t>
  </si>
  <si>
    <t>COL D'AZET</t>
  </si>
  <si>
    <t>CÔTE DE PANGES (!)</t>
  </si>
  <si>
    <t>COL DE MARIE BLANQUE (!!)</t>
  </si>
  <si>
    <t>CÔTE DE GERGUEIL</t>
  </si>
  <si>
    <t>COL DE LA CORE</t>
  </si>
  <si>
    <t>PORT DE BALÈS</t>
  </si>
  <si>
    <t>CÔTE DE BARIZEY</t>
  </si>
  <si>
    <t>CÔTE DE L 'ENCLOS</t>
  </si>
  <si>
    <t>COL DE PEYRESOURDE</t>
  </si>
  <si>
    <t>COL DE BRANÇION</t>
  </si>
  <si>
    <t>COL DE VARS</t>
  </si>
  <si>
    <t>COL DE PORTET-D'ASPET (!)</t>
  </si>
  <si>
    <t>COL DES QUATRE VENTS</t>
  </si>
  <si>
    <t>COL DE BARACUCHET</t>
  </si>
  <si>
    <t>CÔTE DE JALOGNY</t>
  </si>
  <si>
    <t>CÔTE DE TRAMAYES</t>
  </si>
  <si>
    <t>COL DES SAISIES</t>
  </si>
  <si>
    <t>COL DE LA CROIX DE L'ORME</t>
  </si>
  <si>
    <t>COL DU CABARETOU</t>
  </si>
  <si>
    <t>COL DE CRIE</t>
  </si>
  <si>
    <t>COLLET DU LINGE</t>
  </si>
  <si>
    <t>COL DE LA CASSE FROIDE</t>
  </si>
  <si>
    <t>HOURQUETTE D'ANCIZAN</t>
  </si>
  <si>
    <t>CÔTE DE GRANDRIS</t>
  </si>
  <si>
    <t>COL DU BALLON D'ALSACE</t>
  </si>
  <si>
    <t>COL DE NUIZIERES</t>
  </si>
  <si>
    <t>COL DES CASSETTES</t>
  </si>
  <si>
    <t>COL DE LATRAPE</t>
  </si>
  <si>
    <t>CÔTE DU ROCHAT (!!)</t>
  </si>
  <si>
    <t>COL DE GAMIA (!!)</t>
  </si>
  <si>
    <t>CÔTE DE LA CROIX DE SIGNY</t>
  </si>
  <si>
    <t>CÔTE DE SALVIZINET</t>
  </si>
  <si>
    <t>COL DE STE.MARIE</t>
  </si>
  <si>
    <t>COL DU PAS DE PEYROL (!)</t>
  </si>
  <si>
    <t>COL DES PRADEAUX</t>
  </si>
  <si>
    <t>COL DE ST. BARNABÉ</t>
  </si>
  <si>
    <t>COL DE LA MADELEINE</t>
  </si>
  <si>
    <t>CÔTE DE JALADIF</t>
  </si>
  <si>
    <t>COL DU CALVAIRE</t>
  </si>
  <si>
    <t>COL DE SALETTE</t>
  </si>
  <si>
    <t>CÔTE DU MIRIAL</t>
  </si>
  <si>
    <t>CÔTE DE ROSSANGES</t>
  </si>
  <si>
    <t>CÔTE DE LUC</t>
  </si>
  <si>
    <t>COL DE MACUEGNE</t>
  </si>
  <si>
    <t>CÔTE DE CELLES</t>
  </si>
  <si>
    <t>COL DE BORDÈRES</t>
  </si>
  <si>
    <t>CÔTE DE VIRARGUES (!)</t>
  </si>
  <si>
    <t>CÔTE DE CHASTEL (!)</t>
  </si>
  <si>
    <t>COL D'AYEN</t>
  </si>
  <si>
    <t>COL D'ENTREMONT</t>
  </si>
  <si>
    <t>COL D' ENGAYRESQUE</t>
  </si>
  <si>
    <t>CÔTE DE HOUADES</t>
  </si>
  <si>
    <t>COL BAGARGUI</t>
  </si>
  <si>
    <t>CÔTE DE LEYRITZ</t>
  </si>
  <si>
    <t>COL D' OSQUICH</t>
  </si>
  <si>
    <t>CÔTE DE BRASCOU</t>
  </si>
  <si>
    <t>CÔTE DE PEYREBRUNE</t>
  </si>
  <si>
    <t>CÔTE DE LOUBRESSAC</t>
  </si>
  <si>
    <t>CÔTE DE ST.PIERRE</t>
  </si>
  <si>
    <t>CÔTE DE LA LIBERATION</t>
  </si>
  <si>
    <t>CÔTE DE VITARELLES</t>
  </si>
  <si>
    <t>COL DE LA Cx DE LA SERRA</t>
  </si>
  <si>
    <t>CÔTE DE PAYRAC</t>
  </si>
  <si>
    <t>COL DU PRÉ</t>
  </si>
  <si>
    <t>CÔTE DE FARGE</t>
  </si>
  <si>
    <t>CÔTE DE STE.CROIX (!)</t>
  </si>
  <si>
    <t>CÔTE DE PUY L' EVEQUE</t>
  </si>
  <si>
    <t>CÔTE DE LAMATÈVE</t>
  </si>
  <si>
    <t>COL DE L'AIRE DEÏ MASCO</t>
  </si>
  <si>
    <t>CÔTE DE GOUTS</t>
  </si>
  <si>
    <t>CÔTE DE MONT-BRION</t>
  </si>
  <si>
    <t>CÔTE D'AL BOCQ</t>
  </si>
  <si>
    <t>MONT AIGOUAL</t>
  </si>
  <si>
    <t>CÔTE DE PUYMIROL</t>
  </si>
  <si>
    <t>CÔTE D'ATHOSE</t>
  </si>
  <si>
    <t>CÔTE DE LUPIAC</t>
  </si>
  <si>
    <t>CÔTE DE CASTELNAU</t>
  </si>
  <si>
    <t>COL DU PRÉ DES RAVES</t>
  </si>
  <si>
    <t>CÔTE D' AYDIE</t>
  </si>
  <si>
    <t>CÔTE DE BELLEFONTAINE</t>
  </si>
  <si>
    <t>CÔTE DE CASTETPUGON (!)</t>
  </si>
  <si>
    <t>CÔTE DE GARLIN</t>
  </si>
  <si>
    <t>COL DU BUIS (!!)</t>
  </si>
  <si>
    <t>CÔTE D' ARZACQ</t>
  </si>
  <si>
    <t>COL DU CROIX JUBILEE</t>
  </si>
  <si>
    <t>COL DE ST.BENOIT</t>
  </si>
  <si>
    <t>CÔTE DE CASTILLON (!!)</t>
  </si>
  <si>
    <t>CÔTE D'ARTHEZ</t>
  </si>
  <si>
    <t>CÔTE D' ANGOUS</t>
  </si>
  <si>
    <t>CÔTE DE VALFIN</t>
  </si>
  <si>
    <t>CÔTE DE LARRAU</t>
  </si>
  <si>
    <t>COL DE HOURAT</t>
  </si>
  <si>
    <t>COL DE FELINES (!!)</t>
  </si>
  <si>
    <t>COL DU SOULOR</t>
  </si>
  <si>
    <t>COL DE ST. SORLIN</t>
  </si>
  <si>
    <t>COL DE BERENTIN</t>
  </si>
  <si>
    <t>CÔTE DE LA LANDETTE</t>
  </si>
  <si>
    <t>COL DE PY</t>
  </si>
  <si>
    <t>COL DE CHARCANY</t>
  </si>
  <si>
    <t>COL DE SARNAC</t>
  </si>
  <si>
    <t>CÔTE DES VALETTES (!)</t>
  </si>
  <si>
    <t>CÔTE DE LA BARTASSIERE</t>
  </si>
  <si>
    <t>CÔTE DE TERMIGNON</t>
  </si>
  <si>
    <t>COL DU TELEGRAPHE</t>
  </si>
  <si>
    <t>CÔTE DE CÉRESTE</t>
  </si>
  <si>
    <t>CÔTE DE COMBEAU</t>
  </si>
  <si>
    <t>COL DE BANE</t>
  </si>
  <si>
    <t>COL DE BUSSANG</t>
  </si>
  <si>
    <t>COL DE PUECH</t>
  </si>
  <si>
    <t>CÔTE DE L'ORATOIRE</t>
  </si>
  <si>
    <t>CÔTE DE LA TOUR DE GUET</t>
  </si>
  <si>
    <t>CÔTE DE LA DENTELLIERE</t>
  </si>
  <si>
    <t>CÔTE DE SÉGRIÈST</t>
  </si>
  <si>
    <t>COL DE L'HOMME MORT</t>
  </si>
  <si>
    <t>CÔTE D' OPPEDETTE</t>
  </si>
  <si>
    <t>CÔTE D' AUXELLES</t>
  </si>
  <si>
    <t>CÔTE DU PAS DE GENDARME</t>
  </si>
  <si>
    <t>CÔTE DE PETIT LAVIRON</t>
  </si>
  <si>
    <t>CÔTE DE PIERREVERT (!)</t>
  </si>
  <si>
    <t>CÔTE DE MOUSTIERS</t>
  </si>
  <si>
    <t>POINT SUBLIME</t>
  </si>
  <si>
    <t>CÔTE DE BELLOIRE</t>
  </si>
  <si>
    <t>COL DU KREUZWEG</t>
  </si>
  <si>
    <t>CÔTE DE CLIMONT</t>
  </si>
  <si>
    <t>CÔTE DU BREITFIRST</t>
  </si>
  <si>
    <t>CÔTE DE LA HAITROIE</t>
  </si>
  <si>
    <t>CÔTE DE CORCELLES (!)</t>
  </si>
  <si>
    <t>CÔTE DU GELOT</t>
  </si>
  <si>
    <t>COL DE FERRIERE</t>
  </si>
  <si>
    <t>CÔTE DU DÉSERT</t>
  </si>
  <si>
    <t>Col of Côte</t>
  </si>
  <si>
    <t>km punt</t>
  </si>
  <si>
    <t>index</t>
  </si>
  <si>
    <t>hoogte</t>
  </si>
  <si>
    <t>(!) = steile passages</t>
  </si>
  <si>
    <t>(km)</t>
  </si>
  <si>
    <t>(m)</t>
  </si>
  <si>
    <t>(!!) = zeer steile passages</t>
  </si>
  <si>
    <t>CÔTE DE HOMMERT</t>
  </si>
  <si>
    <t>CÔTE DE DEVENÇON</t>
  </si>
  <si>
    <t>COL DE NOTRE DAME</t>
  </si>
  <si>
    <t>COL DE LA SINNE</t>
  </si>
  <si>
    <t>COLLET DE TAMIÉ</t>
  </si>
  <si>
    <t>COL DU VORGER</t>
  </si>
  <si>
    <t>COL DE LESCHAUX</t>
  </si>
  <si>
    <t>CÔTE D' AULAS (!)</t>
  </si>
  <si>
    <t>CÔTE DE BLANDAS</t>
  </si>
  <si>
    <t>COL DE LA CHAMBOTTE</t>
  </si>
  <si>
    <t>CÔTE DES MARTERAYS (!!)</t>
  </si>
  <si>
    <t>COL DE ST LEON</t>
  </si>
  <si>
    <t>COL DES MOURÈZES</t>
  </si>
  <si>
    <t>COL DE L'ANGE GARDIEN</t>
  </si>
  <si>
    <t>COL DES ASTAUDS</t>
  </si>
  <si>
    <t>CÔTE DE COHENNOZ</t>
  </si>
  <si>
    <t>CÔTE DE LA BIOLLE</t>
  </si>
  <si>
    <t>CÔTE DE TOUMET</t>
  </si>
  <si>
    <t>CÔTE DE MONDEBAT</t>
  </si>
  <si>
    <t>COL DE SERRIERES</t>
  </si>
  <si>
    <t>COL DES GAINONS</t>
  </si>
  <si>
    <t>CÔTE DES RIBES VIELLES</t>
  </si>
  <si>
    <t>CÔTE DE LA BÉRARD</t>
  </si>
  <si>
    <t>COL DE VEAUX</t>
  </si>
  <si>
    <t>CÔTE DU BUHL!!</t>
  </si>
  <si>
    <t>CÔTE D' ARGILLIÈRES</t>
  </si>
  <si>
    <t>COL DU PETIT BALLON</t>
  </si>
  <si>
    <t>CÔTE DU ROT (!!)</t>
  </si>
  <si>
    <t>COL DE LA LUSETTE (!)</t>
  </si>
  <si>
    <t>COL DE SOLPÉRIÈRE (!)</t>
  </si>
  <si>
    <t>COL DE LA FORCLAZ</t>
  </si>
  <si>
    <t>CÔTE DE MAYRES</t>
  </si>
  <si>
    <t>CÔTE DE BLUYE</t>
  </si>
  <si>
    <t>COL DE MONTESSUIT</t>
  </si>
  <si>
    <t>CÔTE DE TRÉMOULET</t>
  </si>
  <si>
    <t>CÔTE DE BOUDOIRE</t>
  </si>
  <si>
    <t>COL DE LA PISTOLE</t>
  </si>
  <si>
    <t>CÔTE DU MONT EPINET</t>
  </si>
  <si>
    <t>op de col la, stijgt nog door</t>
  </si>
  <si>
    <t>CÔTE DU CROTZ DE LOPIN</t>
  </si>
  <si>
    <t>CÔTE DE LA VISTE</t>
  </si>
  <si>
    <t>CÔTE DES BOUSQUETS</t>
  </si>
  <si>
    <t>CÔTE DU VIVIER</t>
  </si>
  <si>
    <t>CÔTE DE L'ECHELETTE</t>
  </si>
  <si>
    <t>CÔTE DE ROUAYRES</t>
  </si>
  <si>
    <t>CÔTE DE CAOUZES</t>
  </si>
  <si>
    <t>CÔTE DE BOUVËE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</si>
</sst>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" fontId="5" fillId="0" borderId="0" applyFont="0" applyFill="0" applyBorder="0" applyAlignment="0" applyProtection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164" fontId="2" fillId="3" borderId="2" xfId="0" applyNumberFormat="1" applyFont="1" applyFill="1" applyBorder="1" applyAlignment="1">
      <alignment horizontal="right" vertical="center" wrapText="1" indent="1"/>
    </xf>
    <xf numFmtId="0" fontId="2" fillId="3" borderId="4" xfId="0" applyFont="1" applyFill="1" applyBorder="1" applyAlignment="1">
      <alignment horizontal="right" vertical="center" wrapText="1" indent="1"/>
    </xf>
    <xf numFmtId="164" fontId="0" fillId="0" borderId="0" xfId="0" applyNumberFormat="1" applyAlignment="1">
      <alignment horizontal="right" indent="1"/>
    </xf>
    <xf numFmtId="0" fontId="2" fillId="3" borderId="3" xfId="0" applyFont="1" applyFill="1" applyBorder="1" applyAlignment="1">
      <alignment horizontal="center" vertical="center" wrapText="1"/>
    </xf>
    <xf numFmtId="1" fontId="0" fillId="2" borderId="17" xfId="0" applyNumberFormat="1" applyFill="1" applyBorder="1"/>
    <xf numFmtId="164" fontId="0" fillId="2" borderId="17" xfId="0" applyNumberFormat="1" applyFill="1" applyBorder="1"/>
    <xf numFmtId="1" fontId="0" fillId="2" borderId="12" xfId="0" applyNumberFormat="1" applyFill="1" applyBorder="1"/>
    <xf numFmtId="164" fontId="0" fillId="2" borderId="12" xfId="0" applyNumberFormat="1" applyFill="1" applyBorder="1"/>
    <xf numFmtId="1" fontId="0" fillId="2" borderId="14" xfId="0" applyNumberFormat="1" applyFill="1" applyBorder="1"/>
    <xf numFmtId="164" fontId="0" fillId="2" borderId="14" xfId="0" applyNumberFormat="1" applyFill="1" applyBorder="1"/>
    <xf numFmtId="164" fontId="0" fillId="0" borderId="8" xfId="0" applyNumberFormat="1" applyBorder="1" applyAlignment="1">
      <alignment horizontal="right" vertical="center" wrapText="1" indent="1"/>
    </xf>
    <xf numFmtId="164" fontId="0" fillId="0" borderId="14" xfId="0" applyNumberForma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0" fillId="0" borderId="11" xfId="0" applyBorder="1" applyAlignment="1">
      <alignment horizontal="center" vertical="center" wrapText="1"/>
    </xf>
  </cellXfs>
  <cellStyles count="3">
    <cellStyle name="Komma 2" xfId="2" xr:uid="{1593D65C-3122-48BD-9A58-547B71EAF2A6}"/>
    <cellStyle name="Standaard" xfId="0" builtinId="0"/>
    <cellStyle name="Standaard 2" xfId="1" xr:uid="{68E240CD-6B68-4ADE-8F23-E6C6CEB40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3A2F-91D6-41CC-8662-54239153998A}">
  <dimension ref="B1:T228"/>
  <sheetViews>
    <sheetView tabSelected="1" topLeftCell="A197" workbookViewId="0">
      <selection activeCell="I213" sqref="I213"/>
    </sheetView>
  </sheetViews>
  <sheetFormatPr defaultColWidth="9.140625" defaultRowHeight="15" x14ac:dyDescent="0.25"/>
  <cols>
    <col min="2" max="2" width="7.7109375" style="10" customWidth="1"/>
    <col min="3" max="3" width="32.5703125" customWidth="1"/>
    <col min="4" max="4" width="8.42578125" style="12" customWidth="1"/>
    <col min="5" max="5" width="7.5703125" style="12" customWidth="1"/>
    <col min="6" max="6" width="8.5703125" style="12" customWidth="1"/>
    <col min="8" max="8" width="7.7109375" style="10" customWidth="1"/>
    <col min="9" max="9" width="33.28515625" customWidth="1"/>
    <col min="10" max="10" width="8.42578125" style="12" customWidth="1"/>
    <col min="11" max="11" width="7.5703125" style="12" customWidth="1"/>
    <col min="12" max="12" width="8.5703125" style="12" customWidth="1"/>
    <col min="17" max="17" width="9.85546875" customWidth="1"/>
  </cols>
  <sheetData>
    <row r="1" spans="2:20" ht="15.75" thickBot="1" x14ac:dyDescent="0.3">
      <c r="B1" s="1"/>
      <c r="C1" s="2" t="s">
        <v>157</v>
      </c>
      <c r="D1" s="16" t="s">
        <v>158</v>
      </c>
      <c r="E1" s="13" t="s">
        <v>159</v>
      </c>
      <c r="F1" s="14" t="s">
        <v>160</v>
      </c>
      <c r="H1" s="3"/>
      <c r="I1" s="4" t="s">
        <v>157</v>
      </c>
      <c r="J1" s="16" t="s">
        <v>158</v>
      </c>
      <c r="K1" s="13" t="s">
        <v>159</v>
      </c>
      <c r="L1" s="14" t="s">
        <v>160</v>
      </c>
    </row>
    <row r="2" spans="2:20" ht="15.75" thickTop="1" x14ac:dyDescent="0.25">
      <c r="B2" s="27"/>
      <c r="C2" s="5" t="s">
        <v>161</v>
      </c>
      <c r="D2" s="29" t="s">
        <v>162</v>
      </c>
      <c r="E2" s="23"/>
      <c r="F2" s="25" t="s">
        <v>163</v>
      </c>
      <c r="H2" s="31"/>
      <c r="I2" s="6" t="s">
        <v>161</v>
      </c>
      <c r="J2" s="29" t="s">
        <v>162</v>
      </c>
      <c r="K2" s="23"/>
      <c r="L2" s="25" t="s">
        <v>163</v>
      </c>
    </row>
    <row r="3" spans="2:20" ht="15.75" thickBot="1" x14ac:dyDescent="0.3">
      <c r="B3" s="28"/>
      <c r="C3" s="7" t="s">
        <v>164</v>
      </c>
      <c r="D3" s="30"/>
      <c r="E3" s="24"/>
      <c r="F3" s="26"/>
      <c r="G3" s="8"/>
      <c r="H3" s="28"/>
      <c r="I3" s="7" t="s">
        <v>164</v>
      </c>
      <c r="J3" s="30"/>
      <c r="K3" s="24"/>
      <c r="L3" s="26"/>
    </row>
    <row r="4" spans="2:20" x14ac:dyDescent="0.25">
      <c r="B4" s="17">
        <f>B3+1</f>
        <v>1</v>
      </c>
      <c r="C4" s="17" t="s">
        <v>0</v>
      </c>
      <c r="D4" s="17">
        <v>2539.259999999997</v>
      </c>
      <c r="E4" s="18">
        <v>11.1</v>
      </c>
      <c r="F4" s="17">
        <v>1912</v>
      </c>
      <c r="H4" s="17">
        <f t="shared" ref="H4:H67" si="0">H3+1</f>
        <v>1</v>
      </c>
      <c r="I4" s="17" t="s">
        <v>1</v>
      </c>
      <c r="J4" s="17">
        <v>5.9</v>
      </c>
      <c r="K4" s="18">
        <v>1</v>
      </c>
      <c r="L4" s="17">
        <v>430</v>
      </c>
      <c r="P4" s="9"/>
      <c r="Q4" s="8"/>
      <c r="R4" s="11"/>
      <c r="S4" s="15"/>
      <c r="T4" s="11"/>
    </row>
    <row r="5" spans="2:20" x14ac:dyDescent="0.25">
      <c r="B5" s="19">
        <f>B4+1</f>
        <v>2</v>
      </c>
      <c r="C5" s="19" t="s">
        <v>2</v>
      </c>
      <c r="D5" s="19">
        <v>1598.8600000000004</v>
      </c>
      <c r="E5" s="20">
        <v>11</v>
      </c>
      <c r="F5" s="19">
        <v>2115</v>
      </c>
      <c r="H5" s="19">
        <f t="shared" si="0"/>
        <v>2</v>
      </c>
      <c r="I5" s="19" t="s">
        <v>3</v>
      </c>
      <c r="J5" s="19">
        <v>20.899999999999995</v>
      </c>
      <c r="K5" s="20">
        <v>1.2</v>
      </c>
      <c r="L5" s="19">
        <v>652</v>
      </c>
      <c r="P5" s="9"/>
      <c r="Q5" s="8"/>
      <c r="R5" s="11"/>
      <c r="S5" s="15"/>
      <c r="T5" s="11"/>
    </row>
    <row r="6" spans="2:20" x14ac:dyDescent="0.25">
      <c r="B6" s="19">
        <f t="shared" ref="B6:B69" si="1">B5+1</f>
        <v>3</v>
      </c>
      <c r="C6" s="19" t="s">
        <v>4</v>
      </c>
      <c r="D6" s="19">
        <v>2947.4599999999946</v>
      </c>
      <c r="E6" s="20">
        <v>9.3000000000000007</v>
      </c>
      <c r="F6" s="19">
        <v>2715</v>
      </c>
      <c r="H6" s="19">
        <f t="shared" si="0"/>
        <v>3</v>
      </c>
      <c r="I6" s="19" t="s">
        <v>165</v>
      </c>
      <c r="J6" s="19">
        <v>37.099999999999994</v>
      </c>
      <c r="K6" s="20">
        <v>1.6</v>
      </c>
      <c r="L6" s="19">
        <v>386</v>
      </c>
      <c r="P6" s="9"/>
      <c r="Q6" s="8"/>
      <c r="R6" s="11"/>
      <c r="S6" s="15"/>
      <c r="T6" s="11"/>
    </row>
    <row r="7" spans="2:20" x14ac:dyDescent="0.25">
      <c r="B7" s="19">
        <f t="shared" si="1"/>
        <v>4</v>
      </c>
      <c r="C7" s="19" t="s">
        <v>5</v>
      </c>
      <c r="D7" s="19">
        <v>1529.5600000000002</v>
      </c>
      <c r="E7" s="20">
        <v>8.3000000000000007</v>
      </c>
      <c r="F7" s="19">
        <v>1709</v>
      </c>
      <c r="H7" s="19">
        <f t="shared" si="0"/>
        <v>4</v>
      </c>
      <c r="I7" s="19" t="s">
        <v>176</v>
      </c>
      <c r="J7" s="19">
        <v>46.8</v>
      </c>
      <c r="K7" s="20">
        <v>0.8</v>
      </c>
      <c r="L7" s="19">
        <v>446</v>
      </c>
      <c r="P7" s="9"/>
      <c r="Q7" s="8"/>
      <c r="R7" s="11"/>
      <c r="S7" s="15"/>
      <c r="T7" s="11"/>
    </row>
    <row r="8" spans="2:20" x14ac:dyDescent="0.25">
      <c r="B8" s="19">
        <f t="shared" si="1"/>
        <v>5</v>
      </c>
      <c r="C8" s="19" t="s">
        <v>6</v>
      </c>
      <c r="D8" s="19">
        <v>1743.9600000000003</v>
      </c>
      <c r="E8" s="20">
        <v>7.8</v>
      </c>
      <c r="F8" s="19">
        <v>1349</v>
      </c>
      <c r="H8" s="19">
        <f t="shared" si="0"/>
        <v>5</v>
      </c>
      <c r="I8" s="19" t="s">
        <v>7</v>
      </c>
      <c r="J8" s="19">
        <v>67.8</v>
      </c>
      <c r="K8" s="20">
        <v>1.8</v>
      </c>
      <c r="L8" s="19">
        <v>816</v>
      </c>
      <c r="P8" s="9"/>
      <c r="Q8" s="8"/>
      <c r="R8" s="11"/>
      <c r="S8" s="15"/>
      <c r="T8" s="11"/>
    </row>
    <row r="9" spans="2:20" x14ac:dyDescent="0.25">
      <c r="B9" s="19">
        <f t="shared" si="1"/>
        <v>6</v>
      </c>
      <c r="C9" s="19" t="s">
        <v>8</v>
      </c>
      <c r="D9" s="19">
        <v>3474.3599999999942</v>
      </c>
      <c r="E9" s="20">
        <v>7.6</v>
      </c>
      <c r="F9" s="19">
        <v>1501</v>
      </c>
      <c r="H9" s="19">
        <f t="shared" si="0"/>
        <v>6</v>
      </c>
      <c r="I9" s="19" t="s">
        <v>207</v>
      </c>
      <c r="J9" s="19">
        <v>107.3</v>
      </c>
      <c r="K9" s="20">
        <v>0.3</v>
      </c>
      <c r="L9" s="19">
        <v>413</v>
      </c>
      <c r="P9" s="9"/>
      <c r="Q9" s="8"/>
      <c r="R9" s="11"/>
      <c r="S9" s="15"/>
      <c r="T9" s="11"/>
    </row>
    <row r="10" spans="2:20" x14ac:dyDescent="0.25">
      <c r="B10" s="19">
        <f t="shared" si="1"/>
        <v>7</v>
      </c>
      <c r="C10" s="19" t="s">
        <v>9</v>
      </c>
      <c r="D10" s="19">
        <v>1441.7600000000004</v>
      </c>
      <c r="E10" s="20">
        <v>7.4</v>
      </c>
      <c r="F10" s="19">
        <v>1517</v>
      </c>
      <c r="H10" s="19">
        <f t="shared" si="0"/>
        <v>7</v>
      </c>
      <c r="I10" s="19" t="s">
        <v>10</v>
      </c>
      <c r="J10" s="19">
        <v>116.2</v>
      </c>
      <c r="K10" s="20">
        <v>0.5</v>
      </c>
      <c r="L10" s="19">
        <v>514</v>
      </c>
      <c r="P10" s="9"/>
      <c r="Q10" s="8"/>
      <c r="R10" s="11"/>
      <c r="S10" s="15"/>
      <c r="T10" s="11"/>
    </row>
    <row r="11" spans="2:20" x14ac:dyDescent="0.25">
      <c r="B11" s="19">
        <f t="shared" si="1"/>
        <v>8</v>
      </c>
      <c r="C11" s="19" t="s">
        <v>11</v>
      </c>
      <c r="D11" s="19">
        <v>1390.96</v>
      </c>
      <c r="E11" s="20">
        <v>7.2</v>
      </c>
      <c r="F11" s="19">
        <v>1135</v>
      </c>
      <c r="H11" s="19">
        <f t="shared" si="0"/>
        <v>8</v>
      </c>
      <c r="I11" s="19" t="s">
        <v>12</v>
      </c>
      <c r="J11" s="19">
        <v>124.2</v>
      </c>
      <c r="K11" s="20">
        <v>0.5</v>
      </c>
      <c r="L11" s="19">
        <v>420</v>
      </c>
      <c r="P11" s="9"/>
      <c r="Q11" s="8"/>
      <c r="R11" s="11"/>
      <c r="S11" s="15"/>
      <c r="T11" s="11"/>
    </row>
    <row r="12" spans="2:20" x14ac:dyDescent="0.25">
      <c r="B12" s="19">
        <f t="shared" si="1"/>
        <v>9</v>
      </c>
      <c r="C12" s="19" t="s">
        <v>13</v>
      </c>
      <c r="D12" s="19">
        <v>3042.7599999999939</v>
      </c>
      <c r="E12" s="20">
        <v>7</v>
      </c>
      <c r="F12" s="19">
        <v>2360</v>
      </c>
      <c r="H12" s="19">
        <f t="shared" si="0"/>
        <v>9</v>
      </c>
      <c r="I12" s="19" t="s">
        <v>14</v>
      </c>
      <c r="J12" s="19">
        <v>170.09999999999994</v>
      </c>
      <c r="K12" s="20">
        <v>0.5</v>
      </c>
      <c r="L12" s="19">
        <v>574</v>
      </c>
      <c r="P12" s="9"/>
      <c r="Q12" s="8"/>
      <c r="R12" s="11"/>
      <c r="S12" s="15"/>
      <c r="T12" s="11"/>
    </row>
    <row r="13" spans="2:20" x14ac:dyDescent="0.25">
      <c r="B13" s="19">
        <f t="shared" si="1"/>
        <v>10</v>
      </c>
      <c r="C13" s="19" t="s">
        <v>15</v>
      </c>
      <c r="D13" s="19">
        <v>3210.0599999999949</v>
      </c>
      <c r="E13" s="20">
        <v>6.8</v>
      </c>
      <c r="F13" s="19">
        <v>2770</v>
      </c>
      <c r="H13" s="19">
        <f t="shared" si="0"/>
        <v>10</v>
      </c>
      <c r="I13" s="19" t="s">
        <v>16</v>
      </c>
      <c r="J13" s="19">
        <v>214.59999999999991</v>
      </c>
      <c r="K13" s="20">
        <v>0.2</v>
      </c>
      <c r="L13" s="19">
        <v>318</v>
      </c>
      <c r="P13" s="9"/>
      <c r="Q13" s="8"/>
      <c r="R13" s="11"/>
      <c r="S13" s="15"/>
      <c r="T13" s="11"/>
    </row>
    <row r="14" spans="2:20" x14ac:dyDescent="0.25">
      <c r="B14" s="19">
        <f t="shared" si="1"/>
        <v>11</v>
      </c>
      <c r="C14" s="19" t="s">
        <v>17</v>
      </c>
      <c r="D14" s="19">
        <v>1842.0600000000004</v>
      </c>
      <c r="E14" s="20">
        <v>6.7</v>
      </c>
      <c r="F14" s="19">
        <v>1580</v>
      </c>
      <c r="H14" s="19">
        <f t="shared" si="0"/>
        <v>11</v>
      </c>
      <c r="I14" s="19" t="s">
        <v>18</v>
      </c>
      <c r="J14" s="19">
        <v>224.59999999999991</v>
      </c>
      <c r="K14" s="20">
        <v>0.3</v>
      </c>
      <c r="L14" s="19">
        <v>320</v>
      </c>
      <c r="P14" s="9"/>
      <c r="Q14" s="8"/>
      <c r="R14" s="11"/>
      <c r="S14" s="15"/>
      <c r="T14" s="11"/>
    </row>
    <row r="15" spans="2:20" x14ac:dyDescent="0.25">
      <c r="B15" s="19">
        <f t="shared" si="1"/>
        <v>12</v>
      </c>
      <c r="C15" s="19" t="s">
        <v>19</v>
      </c>
      <c r="D15" s="19">
        <v>3276.6599999999958</v>
      </c>
      <c r="E15" s="20">
        <v>6.4</v>
      </c>
      <c r="F15" s="19">
        <v>1968</v>
      </c>
      <c r="H15" s="19">
        <f t="shared" si="0"/>
        <v>12</v>
      </c>
      <c r="I15" s="19" t="s">
        <v>20</v>
      </c>
      <c r="J15" s="19">
        <v>232.99999999999991</v>
      </c>
      <c r="K15" s="20">
        <v>0.3</v>
      </c>
      <c r="L15" s="19">
        <v>345</v>
      </c>
      <c r="P15" s="9"/>
      <c r="Q15" s="8"/>
      <c r="R15" s="11"/>
      <c r="S15" s="15"/>
      <c r="T15" s="11"/>
    </row>
    <row r="16" spans="2:20" x14ac:dyDescent="0.25">
      <c r="B16" s="19">
        <f t="shared" si="1"/>
        <v>13</v>
      </c>
      <c r="C16" s="19" t="s">
        <v>193</v>
      </c>
      <c r="D16" s="19">
        <v>2271.2599999999979</v>
      </c>
      <c r="E16" s="20">
        <v>6.1</v>
      </c>
      <c r="F16" s="19">
        <v>1351</v>
      </c>
      <c r="H16" s="19">
        <f t="shared" si="0"/>
        <v>13</v>
      </c>
      <c r="I16" s="19" t="s">
        <v>190</v>
      </c>
      <c r="J16" s="19">
        <v>253.29999999999987</v>
      </c>
      <c r="K16" s="20">
        <v>0.3</v>
      </c>
      <c r="L16" s="19">
        <v>316</v>
      </c>
      <c r="P16" s="9"/>
      <c r="Q16" s="8"/>
      <c r="R16" s="11"/>
      <c r="S16" s="15"/>
      <c r="T16" s="11"/>
    </row>
    <row r="17" spans="2:20" x14ac:dyDescent="0.25">
      <c r="B17" s="19">
        <f t="shared" si="1"/>
        <v>14</v>
      </c>
      <c r="C17" s="19" t="s">
        <v>168</v>
      </c>
      <c r="D17" s="19">
        <v>2875.7599999999943</v>
      </c>
      <c r="E17" s="20">
        <v>6</v>
      </c>
      <c r="F17" s="19">
        <v>1438</v>
      </c>
      <c r="H17" s="19">
        <f t="shared" si="0"/>
        <v>14</v>
      </c>
      <c r="I17" s="19" t="s">
        <v>22</v>
      </c>
      <c r="J17" s="19">
        <v>264.49999999999989</v>
      </c>
      <c r="K17" s="20">
        <v>0.2</v>
      </c>
      <c r="L17" s="19">
        <v>250</v>
      </c>
      <c r="P17" s="9"/>
      <c r="Q17" s="8"/>
      <c r="R17" s="11"/>
      <c r="S17" s="15"/>
      <c r="T17" s="11"/>
    </row>
    <row r="18" spans="2:20" x14ac:dyDescent="0.25">
      <c r="B18" s="19">
        <f t="shared" si="1"/>
        <v>15</v>
      </c>
      <c r="C18" s="19" t="s">
        <v>21</v>
      </c>
      <c r="D18" s="19">
        <v>3100.4599999999946</v>
      </c>
      <c r="E18" s="20">
        <v>6</v>
      </c>
      <c r="F18" s="19">
        <v>2646</v>
      </c>
      <c r="H18" s="19">
        <f t="shared" si="0"/>
        <v>15</v>
      </c>
      <c r="I18" s="19" t="s">
        <v>24</v>
      </c>
      <c r="J18" s="19">
        <v>323.29999999999984</v>
      </c>
      <c r="K18" s="20">
        <v>0.4</v>
      </c>
      <c r="L18" s="19">
        <v>550</v>
      </c>
      <c r="P18" s="9"/>
      <c r="Q18" s="8"/>
      <c r="R18" s="11"/>
      <c r="S18" s="15"/>
      <c r="T18" s="11"/>
    </row>
    <row r="19" spans="2:20" x14ac:dyDescent="0.25">
      <c r="B19" s="19">
        <f t="shared" si="1"/>
        <v>16</v>
      </c>
      <c r="C19" s="19" t="s">
        <v>23</v>
      </c>
      <c r="D19" s="19">
        <v>3869.6599999999921</v>
      </c>
      <c r="E19" s="20">
        <v>5.9</v>
      </c>
      <c r="F19" s="19">
        <v>1345</v>
      </c>
      <c r="H19" s="19">
        <f t="shared" si="0"/>
        <v>16</v>
      </c>
      <c r="I19" s="19" t="s">
        <v>26</v>
      </c>
      <c r="J19" s="19">
        <v>335.59999999999985</v>
      </c>
      <c r="K19" s="20">
        <v>0.3</v>
      </c>
      <c r="L19" s="19">
        <v>568</v>
      </c>
      <c r="P19" s="9"/>
      <c r="Q19" s="8"/>
      <c r="R19" s="11"/>
      <c r="S19" s="15"/>
      <c r="T19" s="11"/>
    </row>
    <row r="20" spans="2:20" x14ac:dyDescent="0.25">
      <c r="B20" s="19">
        <f t="shared" si="1"/>
        <v>17</v>
      </c>
      <c r="C20" s="19" t="s">
        <v>25</v>
      </c>
      <c r="D20" s="19">
        <v>1870.0600000000004</v>
      </c>
      <c r="E20" s="20">
        <v>5.8</v>
      </c>
      <c r="F20" s="19">
        <v>1375</v>
      </c>
      <c r="H20" s="19">
        <f t="shared" si="0"/>
        <v>17</v>
      </c>
      <c r="I20" s="19" t="s">
        <v>28</v>
      </c>
      <c r="J20" s="19">
        <v>343.09999999999985</v>
      </c>
      <c r="K20" s="20">
        <v>0.2</v>
      </c>
      <c r="L20" s="19">
        <v>571</v>
      </c>
      <c r="P20" s="9"/>
      <c r="Q20" s="8"/>
      <c r="R20" s="11"/>
      <c r="S20" s="15"/>
      <c r="T20" s="11"/>
    </row>
    <row r="21" spans="2:20" x14ac:dyDescent="0.25">
      <c r="B21" s="19">
        <f t="shared" si="1"/>
        <v>18</v>
      </c>
      <c r="C21" s="19" t="s">
        <v>29</v>
      </c>
      <c r="D21" s="19">
        <v>1489.4600000000003</v>
      </c>
      <c r="E21" s="20">
        <v>5.7</v>
      </c>
      <c r="F21" s="19">
        <v>1035</v>
      </c>
      <c r="H21" s="19">
        <f t="shared" si="0"/>
        <v>18</v>
      </c>
      <c r="I21" s="19" t="s">
        <v>30</v>
      </c>
      <c r="J21" s="19">
        <v>364.39999999999986</v>
      </c>
      <c r="K21" s="20">
        <v>1.1000000000000001</v>
      </c>
      <c r="L21" s="19">
        <v>567</v>
      </c>
      <c r="P21" s="9"/>
      <c r="Q21" s="8"/>
      <c r="R21" s="11"/>
      <c r="S21" s="15"/>
      <c r="T21" s="11"/>
    </row>
    <row r="22" spans="2:20" x14ac:dyDescent="0.25">
      <c r="B22" s="19">
        <f t="shared" si="1"/>
        <v>19</v>
      </c>
      <c r="C22" s="19" t="s">
        <v>27</v>
      </c>
      <c r="D22" s="19">
        <v>1654.0600000000004</v>
      </c>
      <c r="E22" s="20">
        <v>5.7</v>
      </c>
      <c r="F22" s="19">
        <v>1580</v>
      </c>
      <c r="H22" s="19">
        <f t="shared" si="0"/>
        <v>19</v>
      </c>
      <c r="I22" s="19" t="s">
        <v>200</v>
      </c>
      <c r="J22" s="19">
        <v>422.19999999999993</v>
      </c>
      <c r="K22" s="20">
        <v>0.6</v>
      </c>
      <c r="L22" s="19">
        <v>380</v>
      </c>
      <c r="P22" s="9"/>
      <c r="Q22" s="8"/>
      <c r="R22" s="11"/>
      <c r="S22" s="15"/>
      <c r="T22" s="11"/>
    </row>
    <row r="23" spans="2:20" x14ac:dyDescent="0.25">
      <c r="B23" s="19">
        <f t="shared" si="1"/>
        <v>20</v>
      </c>
      <c r="C23" s="19" t="s">
        <v>31</v>
      </c>
      <c r="D23" s="19">
        <v>1795.0600000000004</v>
      </c>
      <c r="E23" s="20">
        <v>5.5</v>
      </c>
      <c r="F23" s="19">
        <v>1395</v>
      </c>
      <c r="H23" s="19">
        <f t="shared" si="0"/>
        <v>20</v>
      </c>
      <c r="I23" s="19" t="s">
        <v>33</v>
      </c>
      <c r="J23" s="19">
        <v>434.7999999999999</v>
      </c>
      <c r="K23" s="20">
        <v>0.4</v>
      </c>
      <c r="L23" s="19">
        <v>359</v>
      </c>
      <c r="P23" s="9"/>
      <c r="Q23" s="8"/>
      <c r="R23" s="11"/>
      <c r="S23" s="15"/>
      <c r="T23" s="11"/>
    </row>
    <row r="24" spans="2:20" x14ac:dyDescent="0.25">
      <c r="B24" s="19">
        <f t="shared" si="1"/>
        <v>21</v>
      </c>
      <c r="C24" s="19" t="s">
        <v>32</v>
      </c>
      <c r="D24" s="19">
        <v>1696.2600000000002</v>
      </c>
      <c r="E24" s="20">
        <v>5.2</v>
      </c>
      <c r="F24" s="19">
        <v>1755</v>
      </c>
      <c r="H24" s="19">
        <f t="shared" si="0"/>
        <v>21</v>
      </c>
      <c r="I24" s="19" t="s">
        <v>34</v>
      </c>
      <c r="J24" s="19">
        <v>465.89999999999981</v>
      </c>
      <c r="K24" s="20">
        <v>0.4</v>
      </c>
      <c r="L24" s="19">
        <v>301</v>
      </c>
      <c r="P24" s="9"/>
      <c r="Q24" s="8"/>
      <c r="R24" s="11"/>
      <c r="S24" s="15"/>
      <c r="T24" s="11"/>
    </row>
    <row r="25" spans="2:20" x14ac:dyDescent="0.25">
      <c r="B25" s="19">
        <f t="shared" si="1"/>
        <v>22</v>
      </c>
      <c r="C25" s="19" t="s">
        <v>35</v>
      </c>
      <c r="D25" s="19">
        <v>1671.66</v>
      </c>
      <c r="E25" s="20">
        <v>4.9000000000000004</v>
      </c>
      <c r="F25" s="19">
        <v>1569</v>
      </c>
      <c r="H25" s="19">
        <f t="shared" si="0"/>
        <v>22</v>
      </c>
      <c r="I25" s="19" t="s">
        <v>36</v>
      </c>
      <c r="J25" s="19">
        <v>469.99999999999983</v>
      </c>
      <c r="K25" s="20">
        <v>0.3</v>
      </c>
      <c r="L25" s="19">
        <v>344</v>
      </c>
      <c r="P25" s="9"/>
      <c r="Q25" s="8"/>
      <c r="R25" s="11"/>
      <c r="S25" s="15"/>
      <c r="T25" s="11"/>
    </row>
    <row r="26" spans="2:20" x14ac:dyDescent="0.25">
      <c r="B26" s="19">
        <f t="shared" si="1"/>
        <v>23</v>
      </c>
      <c r="C26" s="19" t="s">
        <v>38</v>
      </c>
      <c r="D26" s="19">
        <v>1759.4600000000005</v>
      </c>
      <c r="E26" s="20">
        <v>4.8</v>
      </c>
      <c r="F26" s="19">
        <v>1069</v>
      </c>
      <c r="H26" s="19">
        <f t="shared" si="0"/>
        <v>23</v>
      </c>
      <c r="I26" s="19" t="s">
        <v>208</v>
      </c>
      <c r="J26" s="19">
        <v>472.39999999999981</v>
      </c>
      <c r="K26" s="20">
        <v>0.3</v>
      </c>
      <c r="L26" s="19">
        <v>347</v>
      </c>
      <c r="P26" s="9"/>
      <c r="Q26" s="8"/>
      <c r="R26" s="11"/>
      <c r="S26" s="15"/>
      <c r="T26" s="11"/>
    </row>
    <row r="27" spans="2:20" x14ac:dyDescent="0.25">
      <c r="B27" s="19">
        <f t="shared" si="1"/>
        <v>24</v>
      </c>
      <c r="C27" s="19" t="s">
        <v>37</v>
      </c>
      <c r="D27" s="19">
        <v>2992.4599999999946</v>
      </c>
      <c r="E27" s="20">
        <v>4.8</v>
      </c>
      <c r="F27" s="19">
        <v>2111</v>
      </c>
      <c r="H27" s="19">
        <f t="shared" si="0"/>
        <v>24</v>
      </c>
      <c r="I27" s="19" t="s">
        <v>201</v>
      </c>
      <c r="J27" s="19">
        <v>477.39999999999981</v>
      </c>
      <c r="K27" s="20">
        <v>0.6</v>
      </c>
      <c r="L27" s="19">
        <v>464</v>
      </c>
      <c r="P27" s="9"/>
      <c r="Q27" s="8"/>
      <c r="R27" s="11"/>
      <c r="S27" s="15"/>
      <c r="T27" s="11"/>
    </row>
    <row r="28" spans="2:20" x14ac:dyDescent="0.25">
      <c r="B28" s="19">
        <f t="shared" si="1"/>
        <v>25</v>
      </c>
      <c r="C28" s="19" t="s">
        <v>40</v>
      </c>
      <c r="D28" s="19">
        <v>656.79999999999984</v>
      </c>
      <c r="E28" s="20">
        <v>4.7</v>
      </c>
      <c r="F28" s="19">
        <v>1267</v>
      </c>
      <c r="H28" s="19">
        <f t="shared" si="0"/>
        <v>25</v>
      </c>
      <c r="I28" s="19" t="s">
        <v>202</v>
      </c>
      <c r="J28" s="19">
        <v>483.89999999999981</v>
      </c>
      <c r="K28" s="20">
        <v>0.6</v>
      </c>
      <c r="L28" s="19">
        <v>468</v>
      </c>
      <c r="P28" s="9"/>
      <c r="Q28" s="8"/>
      <c r="R28" s="11"/>
      <c r="S28" s="15"/>
      <c r="T28" s="11"/>
    </row>
    <row r="29" spans="2:20" x14ac:dyDescent="0.25">
      <c r="B29" s="19">
        <f t="shared" si="1"/>
        <v>26</v>
      </c>
      <c r="C29" s="19" t="s">
        <v>43</v>
      </c>
      <c r="D29" s="19">
        <v>3318.6599999999958</v>
      </c>
      <c r="E29" s="20">
        <v>4.2</v>
      </c>
      <c r="F29" s="19">
        <v>1650</v>
      </c>
      <c r="H29" s="19">
        <f t="shared" si="0"/>
        <v>26</v>
      </c>
      <c r="I29" s="19" t="s">
        <v>39</v>
      </c>
      <c r="J29" s="19">
        <v>485.89999999999981</v>
      </c>
      <c r="K29" s="20">
        <v>0.3</v>
      </c>
      <c r="L29" s="19">
        <v>489</v>
      </c>
      <c r="P29" s="9"/>
      <c r="Q29" s="8"/>
      <c r="R29" s="11"/>
      <c r="S29" s="15"/>
      <c r="T29" s="11"/>
    </row>
    <row r="30" spans="2:20" x14ac:dyDescent="0.25">
      <c r="B30" s="19">
        <f t="shared" si="1"/>
        <v>27</v>
      </c>
      <c r="C30" s="19" t="s">
        <v>45</v>
      </c>
      <c r="D30" s="19">
        <v>2094.3599999999997</v>
      </c>
      <c r="E30" s="20">
        <v>3.6</v>
      </c>
      <c r="F30" s="19">
        <v>941</v>
      </c>
      <c r="H30" s="19">
        <f t="shared" si="0"/>
        <v>27</v>
      </c>
      <c r="I30" s="19" t="s">
        <v>41</v>
      </c>
      <c r="J30" s="19">
        <v>496.29999999999984</v>
      </c>
      <c r="K30" s="20">
        <v>0.4</v>
      </c>
      <c r="L30" s="19">
        <v>359</v>
      </c>
      <c r="P30" s="9"/>
      <c r="Q30" s="8"/>
      <c r="R30" s="11"/>
      <c r="S30" s="15"/>
      <c r="T30" s="11"/>
    </row>
    <row r="31" spans="2:20" x14ac:dyDescent="0.25">
      <c r="B31" s="19">
        <f t="shared" si="1"/>
        <v>28</v>
      </c>
      <c r="C31" s="19" t="s">
        <v>49</v>
      </c>
      <c r="D31" s="19">
        <v>1628.9600000000005</v>
      </c>
      <c r="E31" s="20">
        <v>3.5</v>
      </c>
      <c r="F31" s="19">
        <v>1564</v>
      </c>
      <c r="H31" s="19">
        <f t="shared" si="0"/>
        <v>28</v>
      </c>
      <c r="I31" s="19" t="s">
        <v>42</v>
      </c>
      <c r="J31" s="19">
        <v>510.59999999999985</v>
      </c>
      <c r="K31" s="20">
        <v>0.5</v>
      </c>
      <c r="L31" s="19">
        <v>474</v>
      </c>
      <c r="P31" s="9"/>
      <c r="Q31" s="8"/>
      <c r="R31" s="11"/>
      <c r="S31" s="15"/>
      <c r="T31" s="11"/>
    </row>
    <row r="32" spans="2:20" x14ac:dyDescent="0.25">
      <c r="B32" s="19">
        <f t="shared" si="1"/>
        <v>29</v>
      </c>
      <c r="C32" s="19" t="s">
        <v>47</v>
      </c>
      <c r="D32" s="19">
        <v>3921.9599999999923</v>
      </c>
      <c r="E32" s="20">
        <v>3.5</v>
      </c>
      <c r="F32" s="19">
        <v>975</v>
      </c>
      <c r="H32" s="19">
        <f t="shared" si="0"/>
        <v>29</v>
      </c>
      <c r="I32" s="19" t="s">
        <v>44</v>
      </c>
      <c r="J32" s="19">
        <v>516.69999999999993</v>
      </c>
      <c r="K32" s="20">
        <v>0.7</v>
      </c>
      <c r="L32" s="19">
        <v>491</v>
      </c>
      <c r="P32" s="9"/>
      <c r="Q32" s="8"/>
      <c r="R32" s="11"/>
      <c r="S32" s="15"/>
      <c r="T32" s="11"/>
    </row>
    <row r="33" spans="2:20" x14ac:dyDescent="0.25">
      <c r="B33" s="19">
        <f t="shared" si="1"/>
        <v>30</v>
      </c>
      <c r="C33" s="19" t="s">
        <v>51</v>
      </c>
      <c r="D33" s="19">
        <v>3818.159999999993</v>
      </c>
      <c r="E33" s="20">
        <v>3.4</v>
      </c>
      <c r="F33" s="19">
        <v>1178</v>
      </c>
      <c r="H33" s="19">
        <f t="shared" si="0"/>
        <v>30</v>
      </c>
      <c r="I33" s="19" t="s">
        <v>46</v>
      </c>
      <c r="J33" s="19">
        <v>527.9</v>
      </c>
      <c r="K33" s="20">
        <v>0.6</v>
      </c>
      <c r="L33" s="19">
        <v>622</v>
      </c>
      <c r="P33" s="9"/>
      <c r="Q33" s="8"/>
      <c r="R33" s="11"/>
      <c r="S33" s="15"/>
      <c r="T33" s="11"/>
    </row>
    <row r="34" spans="2:20" x14ac:dyDescent="0.25">
      <c r="B34" s="19">
        <f t="shared" si="1"/>
        <v>31</v>
      </c>
      <c r="C34" s="19" t="s">
        <v>194</v>
      </c>
      <c r="D34" s="19">
        <v>2315.3599999999974</v>
      </c>
      <c r="E34" s="20">
        <v>3.3</v>
      </c>
      <c r="F34" s="19">
        <v>1010</v>
      </c>
      <c r="H34" s="19">
        <f t="shared" si="0"/>
        <v>31</v>
      </c>
      <c r="I34" s="19" t="s">
        <v>48</v>
      </c>
      <c r="J34" s="19">
        <v>542.5</v>
      </c>
      <c r="K34" s="20">
        <v>1.9</v>
      </c>
      <c r="L34" s="19">
        <v>740</v>
      </c>
      <c r="P34" s="9"/>
      <c r="Q34" s="8"/>
      <c r="R34" s="11"/>
      <c r="S34" s="15"/>
      <c r="T34" s="11"/>
    </row>
    <row r="35" spans="2:20" x14ac:dyDescent="0.25">
      <c r="B35" s="19">
        <f t="shared" si="1"/>
        <v>32</v>
      </c>
      <c r="C35" s="19" t="s">
        <v>169</v>
      </c>
      <c r="D35" s="19">
        <v>3369.959999999995</v>
      </c>
      <c r="E35" s="20">
        <v>3.2</v>
      </c>
      <c r="F35" s="19">
        <v>960</v>
      </c>
      <c r="H35" s="19">
        <f t="shared" si="0"/>
        <v>32</v>
      </c>
      <c r="I35" s="19" t="s">
        <v>50</v>
      </c>
      <c r="J35" s="19">
        <v>556.5</v>
      </c>
      <c r="K35" s="20">
        <v>0.5</v>
      </c>
      <c r="L35" s="19">
        <v>493</v>
      </c>
      <c r="P35" s="9"/>
      <c r="Q35" s="8"/>
      <c r="R35" s="11"/>
      <c r="S35" s="15"/>
      <c r="T35" s="11"/>
    </row>
    <row r="36" spans="2:20" x14ac:dyDescent="0.25">
      <c r="B36" s="19">
        <f t="shared" si="1"/>
        <v>33</v>
      </c>
      <c r="C36" s="19" t="s">
        <v>191</v>
      </c>
      <c r="D36" s="19">
        <v>3901.3599999999924</v>
      </c>
      <c r="E36" s="20">
        <v>3.2</v>
      </c>
      <c r="F36" s="19">
        <v>1163</v>
      </c>
      <c r="H36" s="19">
        <f t="shared" si="0"/>
        <v>33</v>
      </c>
      <c r="I36" s="19" t="s">
        <v>52</v>
      </c>
      <c r="J36" s="19">
        <v>561.4</v>
      </c>
      <c r="K36" s="20">
        <v>1</v>
      </c>
      <c r="L36" s="19">
        <v>606</v>
      </c>
      <c r="P36" s="9"/>
      <c r="Q36" s="8"/>
      <c r="R36" s="11"/>
      <c r="S36" s="15"/>
      <c r="T36" s="11"/>
    </row>
    <row r="37" spans="2:20" x14ac:dyDescent="0.25">
      <c r="B37" s="19">
        <f t="shared" si="1"/>
        <v>34</v>
      </c>
      <c r="C37" s="19" t="s">
        <v>56</v>
      </c>
      <c r="D37" s="19">
        <v>1363.76</v>
      </c>
      <c r="E37" s="20">
        <v>3</v>
      </c>
      <c r="F37" s="19">
        <v>505</v>
      </c>
      <c r="H37" s="19">
        <f t="shared" si="0"/>
        <v>34</v>
      </c>
      <c r="I37" s="19" t="s">
        <v>44</v>
      </c>
      <c r="J37" s="19">
        <v>568.9</v>
      </c>
      <c r="K37" s="20">
        <v>1</v>
      </c>
      <c r="L37" s="19">
        <v>733</v>
      </c>
      <c r="P37" s="9"/>
      <c r="Q37" s="8"/>
      <c r="R37" s="11"/>
      <c r="S37" s="15"/>
      <c r="T37" s="11"/>
    </row>
    <row r="38" spans="2:20" x14ac:dyDescent="0.25">
      <c r="B38" s="19">
        <f t="shared" si="1"/>
        <v>35</v>
      </c>
      <c r="C38" s="19" t="s">
        <v>54</v>
      </c>
      <c r="D38" s="19">
        <v>1827.0600000000004</v>
      </c>
      <c r="E38" s="20">
        <v>3</v>
      </c>
      <c r="F38" s="19">
        <v>1110</v>
      </c>
      <c r="H38" s="19">
        <f t="shared" si="0"/>
        <v>35</v>
      </c>
      <c r="I38" s="19" t="s">
        <v>53</v>
      </c>
      <c r="J38" s="19">
        <v>579.5</v>
      </c>
      <c r="K38" s="20">
        <v>0.8</v>
      </c>
      <c r="L38" s="19">
        <v>622</v>
      </c>
      <c r="P38" s="9"/>
      <c r="Q38" s="8"/>
      <c r="R38" s="11"/>
      <c r="S38" s="15"/>
      <c r="T38" s="11"/>
    </row>
    <row r="39" spans="2:20" x14ac:dyDescent="0.25">
      <c r="B39" s="19">
        <f t="shared" si="1"/>
        <v>36</v>
      </c>
      <c r="C39" s="19" t="s">
        <v>60</v>
      </c>
      <c r="D39" s="19">
        <v>827.1599999999994</v>
      </c>
      <c r="E39" s="20">
        <v>2.7</v>
      </c>
      <c r="F39" s="19">
        <v>1589</v>
      </c>
      <c r="H39" s="19">
        <f t="shared" si="0"/>
        <v>36</v>
      </c>
      <c r="I39" s="19" t="s">
        <v>55</v>
      </c>
      <c r="J39" s="19">
        <v>587.19999999999982</v>
      </c>
      <c r="K39" s="20">
        <v>0.8</v>
      </c>
      <c r="L39" s="19">
        <v>499</v>
      </c>
      <c r="P39" s="9"/>
      <c r="Q39" s="8"/>
      <c r="R39" s="11"/>
      <c r="S39" s="15"/>
      <c r="T39" s="11"/>
    </row>
    <row r="40" spans="2:20" x14ac:dyDescent="0.25">
      <c r="B40" s="19">
        <f t="shared" si="1"/>
        <v>37</v>
      </c>
      <c r="C40" s="19" t="s">
        <v>59</v>
      </c>
      <c r="D40" s="19">
        <v>3965.8599999999919</v>
      </c>
      <c r="E40" s="20">
        <v>2.7</v>
      </c>
      <c r="F40" s="19">
        <v>772</v>
      </c>
      <c r="H40" s="19">
        <f t="shared" si="0"/>
        <v>37</v>
      </c>
      <c r="I40" s="19" t="s">
        <v>57</v>
      </c>
      <c r="J40" s="19">
        <v>596.5999999999998</v>
      </c>
      <c r="K40" s="20">
        <v>2.1</v>
      </c>
      <c r="L40" s="19">
        <v>860</v>
      </c>
      <c r="P40" s="9"/>
      <c r="Q40" s="8"/>
      <c r="R40" s="11"/>
      <c r="S40" s="15"/>
      <c r="T40" s="11"/>
    </row>
    <row r="41" spans="2:20" x14ac:dyDescent="0.25">
      <c r="B41" s="19">
        <f t="shared" si="1"/>
        <v>38</v>
      </c>
      <c r="C41" s="19" t="s">
        <v>62</v>
      </c>
      <c r="D41" s="19">
        <v>2807.8599999999942</v>
      </c>
      <c r="E41" s="20">
        <v>2.6</v>
      </c>
      <c r="F41" s="19">
        <v>1365</v>
      </c>
      <c r="H41" s="19">
        <f t="shared" si="0"/>
        <v>38</v>
      </c>
      <c r="I41" s="19" t="s">
        <v>58</v>
      </c>
      <c r="J41" s="19">
        <v>612.19999999999982</v>
      </c>
      <c r="K41" s="20">
        <v>0.3</v>
      </c>
      <c r="L41" s="19">
        <v>461</v>
      </c>
      <c r="P41" s="9"/>
      <c r="Q41" s="8"/>
      <c r="R41" s="11"/>
      <c r="S41" s="15"/>
      <c r="T41" s="11"/>
    </row>
    <row r="42" spans="2:20" x14ac:dyDescent="0.25">
      <c r="B42" s="19">
        <f t="shared" si="1"/>
        <v>39</v>
      </c>
      <c r="C42" s="19" t="s">
        <v>170</v>
      </c>
      <c r="D42" s="19">
        <v>3357.8599999999956</v>
      </c>
      <c r="E42" s="20">
        <v>2.6</v>
      </c>
      <c r="F42" s="19">
        <v>707</v>
      </c>
      <c r="H42" s="19">
        <f t="shared" si="0"/>
        <v>39</v>
      </c>
      <c r="I42" s="19" t="s">
        <v>40</v>
      </c>
      <c r="J42" s="19">
        <v>656.79999999999984</v>
      </c>
      <c r="K42" s="20">
        <v>4.7</v>
      </c>
      <c r="L42" s="19">
        <v>1267</v>
      </c>
      <c r="P42" s="9"/>
      <c r="Q42" s="8"/>
      <c r="R42" s="11"/>
      <c r="S42" s="15"/>
      <c r="T42" s="11"/>
    </row>
    <row r="43" spans="2:20" x14ac:dyDescent="0.25">
      <c r="B43" s="19">
        <f t="shared" si="1"/>
        <v>40</v>
      </c>
      <c r="C43" s="19" t="s">
        <v>63</v>
      </c>
      <c r="D43" s="19">
        <v>3184.0599999999949</v>
      </c>
      <c r="E43" s="20">
        <v>2.5</v>
      </c>
      <c r="F43" s="19">
        <v>1745</v>
      </c>
      <c r="H43" s="19">
        <f t="shared" si="0"/>
        <v>40</v>
      </c>
      <c r="I43" s="19" t="s">
        <v>61</v>
      </c>
      <c r="J43" s="19">
        <v>672.69999999999982</v>
      </c>
      <c r="K43" s="20">
        <v>0.9</v>
      </c>
      <c r="L43" s="19">
        <v>1196</v>
      </c>
      <c r="P43" s="9"/>
      <c r="Q43" s="8"/>
      <c r="R43" s="11"/>
      <c r="S43" s="15"/>
      <c r="T43" s="11"/>
    </row>
    <row r="44" spans="2:20" x14ac:dyDescent="0.25">
      <c r="B44" s="19">
        <f t="shared" si="1"/>
        <v>41</v>
      </c>
      <c r="C44" s="19" t="s">
        <v>66</v>
      </c>
      <c r="D44" s="19">
        <v>2047.16</v>
      </c>
      <c r="E44" s="20">
        <v>2.4</v>
      </c>
      <c r="F44" s="19">
        <v>913</v>
      </c>
      <c r="H44" s="19">
        <f t="shared" si="0"/>
        <v>41</v>
      </c>
      <c r="I44" s="19" t="s">
        <v>196</v>
      </c>
      <c r="J44" s="19">
        <v>702.99999999999977</v>
      </c>
      <c r="K44" s="20">
        <v>1.7</v>
      </c>
      <c r="L44" s="19">
        <v>804</v>
      </c>
      <c r="P44" s="9"/>
      <c r="Q44" s="8"/>
      <c r="R44" s="11"/>
      <c r="S44" s="15"/>
      <c r="T44" s="11"/>
    </row>
    <row r="45" spans="2:20" x14ac:dyDescent="0.25">
      <c r="B45" s="19">
        <f t="shared" si="1"/>
        <v>42</v>
      </c>
      <c r="C45" s="19" t="s">
        <v>65</v>
      </c>
      <c r="D45" s="19">
        <v>3935.3599999999919</v>
      </c>
      <c r="E45" s="20">
        <v>2.4</v>
      </c>
      <c r="F45" s="19">
        <v>1134</v>
      </c>
      <c r="H45" s="19">
        <f t="shared" si="0"/>
        <v>42</v>
      </c>
      <c r="I45" s="19" t="s">
        <v>209</v>
      </c>
      <c r="J45" s="19">
        <v>703.79999999999973</v>
      </c>
      <c r="K45" s="20">
        <v>0.3</v>
      </c>
      <c r="L45" s="19">
        <v>842</v>
      </c>
      <c r="P45" s="9"/>
      <c r="Q45" s="8"/>
      <c r="R45" s="11"/>
      <c r="S45" s="15"/>
      <c r="T45" s="11"/>
    </row>
    <row r="46" spans="2:20" x14ac:dyDescent="0.25">
      <c r="B46" s="19">
        <f t="shared" si="1"/>
        <v>43</v>
      </c>
      <c r="C46" s="19" t="s">
        <v>68</v>
      </c>
      <c r="D46" s="19">
        <v>3162.1599999999944</v>
      </c>
      <c r="E46" s="20">
        <v>2.2999999999999998</v>
      </c>
      <c r="F46" s="19">
        <v>1486</v>
      </c>
      <c r="H46" s="19">
        <f t="shared" si="0"/>
        <v>43</v>
      </c>
      <c r="I46" s="19" t="s">
        <v>199</v>
      </c>
      <c r="J46" s="19">
        <v>715.29999999999973</v>
      </c>
      <c r="K46" s="20">
        <v>0.7</v>
      </c>
      <c r="L46" s="19">
        <v>1019</v>
      </c>
      <c r="P46" s="9"/>
      <c r="Q46" s="8"/>
      <c r="R46" s="11"/>
      <c r="S46" s="15"/>
      <c r="T46" s="11"/>
    </row>
    <row r="47" spans="2:20" x14ac:dyDescent="0.25">
      <c r="B47" s="19">
        <f t="shared" si="1"/>
        <v>44</v>
      </c>
      <c r="C47" s="19" t="s">
        <v>195</v>
      </c>
      <c r="D47" s="19">
        <v>3342.1599999999953</v>
      </c>
      <c r="E47" s="20">
        <v>2.2999999999999998</v>
      </c>
      <c r="F47" s="19">
        <v>870</v>
      </c>
      <c r="H47" s="19">
        <f t="shared" si="0"/>
        <v>44</v>
      </c>
      <c r="I47" s="19" t="s">
        <v>64</v>
      </c>
      <c r="J47" s="19">
        <v>725.79999999999973</v>
      </c>
      <c r="K47" s="20">
        <v>1.3</v>
      </c>
      <c r="L47" s="19">
        <v>929</v>
      </c>
      <c r="P47" s="9"/>
      <c r="Q47" s="8"/>
      <c r="R47" s="11"/>
      <c r="S47" s="15"/>
      <c r="T47" s="11"/>
    </row>
    <row r="48" spans="2:20" x14ac:dyDescent="0.25">
      <c r="B48" s="19">
        <f t="shared" si="1"/>
        <v>45</v>
      </c>
      <c r="C48" s="19" t="s">
        <v>70</v>
      </c>
      <c r="D48" s="19">
        <v>2610.859999999996</v>
      </c>
      <c r="E48" s="20">
        <v>2.2000000000000002</v>
      </c>
      <c r="F48" s="19">
        <v>1068</v>
      </c>
      <c r="H48" s="19">
        <f t="shared" si="0"/>
        <v>45</v>
      </c>
      <c r="I48" s="19" t="s">
        <v>67</v>
      </c>
      <c r="J48" s="19">
        <v>761.25999999999965</v>
      </c>
      <c r="K48" s="20">
        <v>1.6</v>
      </c>
      <c r="L48" s="19">
        <v>989</v>
      </c>
      <c r="P48" s="9"/>
      <c r="Q48" s="8"/>
      <c r="R48" s="11"/>
      <c r="S48" s="15"/>
      <c r="T48" s="11"/>
    </row>
    <row r="49" spans="2:20" x14ac:dyDescent="0.25">
      <c r="B49" s="19">
        <f t="shared" si="1"/>
        <v>46</v>
      </c>
      <c r="C49" s="19" t="s">
        <v>57</v>
      </c>
      <c r="D49" s="19">
        <v>596.5999999999998</v>
      </c>
      <c r="E49" s="20">
        <v>2.1</v>
      </c>
      <c r="F49" s="19">
        <v>860</v>
      </c>
      <c r="H49" s="19">
        <f t="shared" si="0"/>
        <v>46</v>
      </c>
      <c r="I49" s="19" t="s">
        <v>69</v>
      </c>
      <c r="J49" s="19">
        <v>774.65999999999963</v>
      </c>
      <c r="K49" s="20">
        <v>0.6</v>
      </c>
      <c r="L49" s="19">
        <v>993</v>
      </c>
      <c r="P49" s="9"/>
      <c r="Q49" s="8"/>
      <c r="R49" s="11"/>
      <c r="S49" s="15"/>
      <c r="T49" s="11"/>
    </row>
    <row r="50" spans="2:20" x14ac:dyDescent="0.25">
      <c r="B50" s="19">
        <f t="shared" si="1"/>
        <v>47</v>
      </c>
      <c r="C50" s="19" t="s">
        <v>72</v>
      </c>
      <c r="D50" s="19">
        <v>1551.7600000000002</v>
      </c>
      <c r="E50" s="20">
        <v>2.1</v>
      </c>
      <c r="F50" s="19">
        <v>1156</v>
      </c>
      <c r="H50" s="19">
        <f t="shared" si="0"/>
        <v>47</v>
      </c>
      <c r="I50" s="19" t="s">
        <v>71</v>
      </c>
      <c r="J50" s="19">
        <v>796.05999999999949</v>
      </c>
      <c r="K50" s="20">
        <v>0.5</v>
      </c>
      <c r="L50" s="19">
        <v>894</v>
      </c>
      <c r="P50" s="9"/>
      <c r="Q50" s="8"/>
      <c r="R50" s="11"/>
      <c r="S50" s="15"/>
      <c r="T50" s="11"/>
    </row>
    <row r="51" spans="2:20" x14ac:dyDescent="0.25">
      <c r="B51" s="19">
        <f t="shared" si="1"/>
        <v>48</v>
      </c>
      <c r="C51" s="19" t="s">
        <v>171</v>
      </c>
      <c r="D51" s="19">
        <v>3406.5599999999954</v>
      </c>
      <c r="E51" s="20">
        <v>2.1</v>
      </c>
      <c r="F51" s="19">
        <v>901</v>
      </c>
      <c r="H51" s="19">
        <f t="shared" si="0"/>
        <v>48</v>
      </c>
      <c r="I51" s="19" t="s">
        <v>73</v>
      </c>
      <c r="J51" s="19">
        <v>802.15999999999951</v>
      </c>
      <c r="K51" s="20">
        <v>1</v>
      </c>
      <c r="L51" s="19">
        <v>1029</v>
      </c>
      <c r="P51" s="9"/>
      <c r="Q51" s="8"/>
      <c r="R51" s="11"/>
      <c r="S51" s="15"/>
      <c r="T51" s="11"/>
    </row>
    <row r="52" spans="2:20" x14ac:dyDescent="0.25">
      <c r="B52" s="19">
        <f t="shared" si="1"/>
        <v>49</v>
      </c>
      <c r="C52" s="19" t="s">
        <v>48</v>
      </c>
      <c r="D52" s="19">
        <v>542.5</v>
      </c>
      <c r="E52" s="20">
        <v>1.9</v>
      </c>
      <c r="F52" s="19">
        <v>740</v>
      </c>
      <c r="H52" s="19">
        <f t="shared" si="0"/>
        <v>49</v>
      </c>
      <c r="I52" s="19" t="s">
        <v>74</v>
      </c>
      <c r="J52" s="19">
        <v>807.05999999999949</v>
      </c>
      <c r="K52" s="20">
        <v>0.5</v>
      </c>
      <c r="L52" s="19">
        <v>1121</v>
      </c>
      <c r="P52" s="9"/>
      <c r="Q52" s="8"/>
      <c r="R52" s="11"/>
      <c r="S52" s="15"/>
      <c r="T52" s="11"/>
    </row>
    <row r="53" spans="2:20" x14ac:dyDescent="0.25">
      <c r="B53" s="19">
        <f t="shared" si="1"/>
        <v>50</v>
      </c>
      <c r="C53" s="19" t="s">
        <v>81</v>
      </c>
      <c r="D53" s="19">
        <v>1348.76</v>
      </c>
      <c r="E53" s="20">
        <v>1.9</v>
      </c>
      <c r="F53" s="19">
        <v>491</v>
      </c>
      <c r="H53" s="19">
        <f t="shared" si="0"/>
        <v>50</v>
      </c>
      <c r="I53" s="19" t="s">
        <v>76</v>
      </c>
      <c r="J53" s="19">
        <v>811.6599999999994</v>
      </c>
      <c r="K53" s="20">
        <v>0.4</v>
      </c>
      <c r="L53" s="19">
        <v>1210</v>
      </c>
      <c r="P53" s="9"/>
      <c r="Q53" s="8"/>
      <c r="R53" s="11"/>
      <c r="S53" s="15"/>
      <c r="T53" s="11"/>
    </row>
    <row r="54" spans="2:20" x14ac:dyDescent="0.25">
      <c r="B54" s="19">
        <f t="shared" si="1"/>
        <v>51</v>
      </c>
      <c r="C54" s="19" t="s">
        <v>79</v>
      </c>
      <c r="D54" s="19">
        <v>1399.5600000000002</v>
      </c>
      <c r="E54" s="20">
        <v>1.9</v>
      </c>
      <c r="F54" s="19">
        <v>1327</v>
      </c>
      <c r="H54" s="19">
        <f t="shared" si="0"/>
        <v>51</v>
      </c>
      <c r="I54" s="19" t="s">
        <v>60</v>
      </c>
      <c r="J54" s="19">
        <v>827.1599999999994</v>
      </c>
      <c r="K54" s="20">
        <v>2.7</v>
      </c>
      <c r="L54" s="19">
        <v>1589</v>
      </c>
      <c r="P54" s="9"/>
      <c r="Q54" s="8"/>
      <c r="R54" s="11"/>
      <c r="S54" s="15"/>
      <c r="T54" s="11"/>
    </row>
    <row r="55" spans="2:20" x14ac:dyDescent="0.25">
      <c r="B55" s="19">
        <f t="shared" si="1"/>
        <v>52</v>
      </c>
      <c r="C55" s="19" t="s">
        <v>77</v>
      </c>
      <c r="D55" s="19">
        <v>2179.1599999999989</v>
      </c>
      <c r="E55" s="20">
        <v>1.9</v>
      </c>
      <c r="F55" s="19">
        <v>785</v>
      </c>
      <c r="H55" s="19">
        <f t="shared" si="0"/>
        <v>52</v>
      </c>
      <c r="I55" s="19" t="s">
        <v>78</v>
      </c>
      <c r="J55" s="19">
        <v>848.05999999999949</v>
      </c>
      <c r="K55" s="20">
        <v>0.4</v>
      </c>
      <c r="L55" s="19">
        <v>987</v>
      </c>
      <c r="P55" s="9"/>
      <c r="Q55" s="8"/>
      <c r="R55" s="11"/>
      <c r="S55" s="15"/>
      <c r="T55" s="11"/>
    </row>
    <row r="56" spans="2:20" x14ac:dyDescent="0.25">
      <c r="B56" s="19">
        <f t="shared" si="1"/>
        <v>53</v>
      </c>
      <c r="C56" s="19" t="s">
        <v>75</v>
      </c>
      <c r="D56" s="19">
        <v>2764.9599999999946</v>
      </c>
      <c r="E56" s="20">
        <v>1.9</v>
      </c>
      <c r="F56" s="19">
        <v>1032</v>
      </c>
      <c r="H56" s="19">
        <f t="shared" si="0"/>
        <v>53</v>
      </c>
      <c r="I56" s="19" t="s">
        <v>80</v>
      </c>
      <c r="J56" s="19">
        <v>869.35999999999933</v>
      </c>
      <c r="K56" s="20">
        <v>0.5</v>
      </c>
      <c r="L56" s="19">
        <v>730</v>
      </c>
      <c r="P56" s="9"/>
      <c r="Q56" s="8"/>
      <c r="R56" s="11"/>
      <c r="S56" s="15"/>
      <c r="T56" s="11"/>
    </row>
    <row r="57" spans="2:20" x14ac:dyDescent="0.25">
      <c r="B57" s="19">
        <f t="shared" si="1"/>
        <v>54</v>
      </c>
      <c r="C57" s="19" t="s">
        <v>7</v>
      </c>
      <c r="D57" s="19">
        <v>67.8</v>
      </c>
      <c r="E57" s="20">
        <v>1.8</v>
      </c>
      <c r="F57" s="19">
        <v>816</v>
      </c>
      <c r="H57" s="19">
        <f t="shared" si="0"/>
        <v>54</v>
      </c>
      <c r="I57" s="19" t="s">
        <v>82</v>
      </c>
      <c r="J57" s="19">
        <v>894.35999999999945</v>
      </c>
      <c r="K57" s="20">
        <v>1.1000000000000001</v>
      </c>
      <c r="L57" s="19">
        <v>614</v>
      </c>
      <c r="P57" s="9"/>
      <c r="Q57" s="8"/>
      <c r="R57" s="11"/>
      <c r="S57" s="15"/>
      <c r="T57" s="11"/>
    </row>
    <row r="58" spans="2:20" x14ac:dyDescent="0.25">
      <c r="B58" s="19">
        <f t="shared" si="1"/>
        <v>55</v>
      </c>
      <c r="C58" s="19" t="s">
        <v>85</v>
      </c>
      <c r="D58" s="19">
        <v>2208.3599999999988</v>
      </c>
      <c r="E58" s="20">
        <v>1.8</v>
      </c>
      <c r="F58" s="19">
        <v>623</v>
      </c>
      <c r="H58" s="19">
        <f t="shared" si="0"/>
        <v>55</v>
      </c>
      <c r="I58" s="19" t="s">
        <v>83</v>
      </c>
      <c r="J58" s="19">
        <v>904.85999999999945</v>
      </c>
      <c r="K58" s="20">
        <v>0.3</v>
      </c>
      <c r="L58" s="19">
        <v>652</v>
      </c>
      <c r="P58" s="9"/>
      <c r="Q58" s="8"/>
      <c r="R58" s="11"/>
      <c r="S58" s="15"/>
      <c r="T58" s="11"/>
    </row>
    <row r="59" spans="2:20" x14ac:dyDescent="0.25">
      <c r="B59" s="19">
        <f t="shared" si="1"/>
        <v>56</v>
      </c>
      <c r="C59" s="19" t="s">
        <v>196</v>
      </c>
      <c r="D59" s="19">
        <v>702.99999999999977</v>
      </c>
      <c r="E59" s="20">
        <v>1.7</v>
      </c>
      <c r="F59" s="19">
        <v>804</v>
      </c>
      <c r="H59" s="19">
        <f t="shared" si="0"/>
        <v>56</v>
      </c>
      <c r="I59" s="19" t="s">
        <v>84</v>
      </c>
      <c r="J59" s="19">
        <v>937.25999999999965</v>
      </c>
      <c r="K59" s="20">
        <v>0.8</v>
      </c>
      <c r="L59" s="19">
        <v>333</v>
      </c>
      <c r="P59" s="9"/>
      <c r="Q59" s="8"/>
      <c r="R59" s="11"/>
      <c r="S59" s="15"/>
      <c r="T59" s="11"/>
    </row>
    <row r="60" spans="2:20" x14ac:dyDescent="0.25">
      <c r="B60" s="19">
        <f t="shared" si="1"/>
        <v>57</v>
      </c>
      <c r="C60" s="19" t="s">
        <v>92</v>
      </c>
      <c r="D60" s="19">
        <v>2340.4599999999973</v>
      </c>
      <c r="E60" s="20">
        <v>1.7</v>
      </c>
      <c r="F60" s="19">
        <v>697</v>
      </c>
      <c r="H60" s="19">
        <f t="shared" si="0"/>
        <v>57</v>
      </c>
      <c r="I60" s="19" t="s">
        <v>86</v>
      </c>
      <c r="J60" s="19">
        <v>941.55999999999972</v>
      </c>
      <c r="K60" s="20">
        <v>0.3</v>
      </c>
      <c r="L60" s="19">
        <v>397</v>
      </c>
      <c r="P60" s="9"/>
      <c r="Q60" s="8"/>
      <c r="R60" s="11"/>
      <c r="S60" s="15"/>
      <c r="T60" s="11"/>
    </row>
    <row r="61" spans="2:20" x14ac:dyDescent="0.25">
      <c r="B61" s="19">
        <f t="shared" si="1"/>
        <v>58</v>
      </c>
      <c r="C61" s="19" t="s">
        <v>90</v>
      </c>
      <c r="D61" s="19">
        <v>3289.8599999999956</v>
      </c>
      <c r="E61" s="20">
        <v>1.7</v>
      </c>
      <c r="F61" s="19">
        <v>1737</v>
      </c>
      <c r="H61" s="19">
        <f t="shared" si="0"/>
        <v>58</v>
      </c>
      <c r="I61" s="19" t="s">
        <v>87</v>
      </c>
      <c r="J61" s="19">
        <v>969.15999999999963</v>
      </c>
      <c r="K61" s="20">
        <v>0.6</v>
      </c>
      <c r="L61" s="19">
        <v>264</v>
      </c>
      <c r="P61" s="9"/>
      <c r="Q61" s="8"/>
      <c r="R61" s="11"/>
      <c r="S61" s="15"/>
      <c r="T61" s="11"/>
    </row>
    <row r="62" spans="2:20" x14ac:dyDescent="0.25">
      <c r="B62" s="19">
        <f t="shared" si="1"/>
        <v>59</v>
      </c>
      <c r="C62" s="19" t="s">
        <v>88</v>
      </c>
      <c r="D62" s="19">
        <v>3544.2599999999939</v>
      </c>
      <c r="E62" s="20">
        <v>1.7</v>
      </c>
      <c r="F62" s="19">
        <v>1049</v>
      </c>
      <c r="H62" s="19">
        <f t="shared" si="0"/>
        <v>59</v>
      </c>
      <c r="I62" s="19" t="s">
        <v>89</v>
      </c>
      <c r="J62" s="19">
        <v>979.15999999999963</v>
      </c>
      <c r="K62" s="20">
        <v>0.7</v>
      </c>
      <c r="L62" s="19">
        <v>281</v>
      </c>
      <c r="P62" s="9"/>
      <c r="Q62" s="8"/>
      <c r="R62" s="11"/>
      <c r="S62" s="15"/>
      <c r="T62" s="11"/>
    </row>
    <row r="63" spans="2:20" x14ac:dyDescent="0.25">
      <c r="B63" s="19">
        <f t="shared" si="1"/>
        <v>60</v>
      </c>
      <c r="C63" s="19" t="s">
        <v>165</v>
      </c>
      <c r="D63" s="19">
        <v>37.099999999999994</v>
      </c>
      <c r="E63" s="20">
        <v>1.6</v>
      </c>
      <c r="F63" s="19">
        <v>386</v>
      </c>
      <c r="H63" s="19">
        <f t="shared" si="0"/>
        <v>60</v>
      </c>
      <c r="I63" s="19" t="s">
        <v>91</v>
      </c>
      <c r="J63" s="19">
        <v>1019.3599999999997</v>
      </c>
      <c r="K63" s="20">
        <v>0.4</v>
      </c>
      <c r="L63" s="19">
        <v>294</v>
      </c>
      <c r="P63" s="9"/>
      <c r="Q63" s="8"/>
      <c r="R63" s="11"/>
      <c r="S63" s="15"/>
      <c r="T63" s="11"/>
    </row>
    <row r="64" spans="2:20" x14ac:dyDescent="0.25">
      <c r="B64" s="19">
        <f t="shared" si="1"/>
        <v>61</v>
      </c>
      <c r="C64" s="19" t="s">
        <v>67</v>
      </c>
      <c r="D64" s="19">
        <v>761.25999999999965</v>
      </c>
      <c r="E64" s="20">
        <v>1.6</v>
      </c>
      <c r="F64" s="19">
        <v>989</v>
      </c>
      <c r="H64" s="19">
        <f t="shared" si="0"/>
        <v>61</v>
      </c>
      <c r="I64" s="19" t="s">
        <v>93</v>
      </c>
      <c r="J64" s="19">
        <v>1035.5599999999995</v>
      </c>
      <c r="K64" s="20">
        <v>0.3</v>
      </c>
      <c r="L64" s="19">
        <v>144</v>
      </c>
      <c r="P64" s="9"/>
      <c r="Q64" s="8"/>
      <c r="R64" s="11"/>
      <c r="S64" s="15"/>
      <c r="T64" s="11"/>
    </row>
    <row r="65" spans="2:20" x14ac:dyDescent="0.25">
      <c r="B65" s="19">
        <f t="shared" si="1"/>
        <v>62</v>
      </c>
      <c r="C65" s="19" t="s">
        <v>99</v>
      </c>
      <c r="D65" s="19">
        <v>2284.4599999999978</v>
      </c>
      <c r="E65" s="20">
        <v>1.5</v>
      </c>
      <c r="F65" s="19">
        <v>1567</v>
      </c>
      <c r="H65" s="19">
        <f t="shared" si="0"/>
        <v>62</v>
      </c>
      <c r="I65" s="19" t="s">
        <v>94</v>
      </c>
      <c r="J65" s="19">
        <v>1043.2599999999993</v>
      </c>
      <c r="K65" s="20">
        <v>0.8</v>
      </c>
      <c r="L65" s="19">
        <v>264</v>
      </c>
      <c r="P65" s="9"/>
      <c r="Q65" s="8"/>
      <c r="R65" s="11"/>
      <c r="S65" s="15"/>
      <c r="T65" s="11"/>
    </row>
    <row r="66" spans="2:20" x14ac:dyDescent="0.25">
      <c r="B66" s="19">
        <f t="shared" si="1"/>
        <v>63</v>
      </c>
      <c r="C66" s="19" t="s">
        <v>97</v>
      </c>
      <c r="D66" s="19">
        <v>2366.8599999999974</v>
      </c>
      <c r="E66" s="20">
        <v>1.5</v>
      </c>
      <c r="F66" s="19">
        <v>518</v>
      </c>
      <c r="H66" s="19">
        <f t="shared" si="0"/>
        <v>63</v>
      </c>
      <c r="I66" s="19" t="s">
        <v>96</v>
      </c>
      <c r="J66" s="19">
        <v>1061.4599999999996</v>
      </c>
      <c r="K66" s="20">
        <v>0.4</v>
      </c>
      <c r="L66" s="19">
        <v>262</v>
      </c>
      <c r="P66" s="9"/>
      <c r="Q66" s="8"/>
      <c r="R66" s="11"/>
      <c r="S66" s="15"/>
      <c r="T66" s="11"/>
    </row>
    <row r="67" spans="2:20" x14ac:dyDescent="0.25">
      <c r="B67" s="19">
        <f t="shared" si="1"/>
        <v>64</v>
      </c>
      <c r="C67" s="19" t="s">
        <v>95</v>
      </c>
      <c r="D67" s="19">
        <v>2673.2599999999952</v>
      </c>
      <c r="E67" s="20">
        <v>1.5</v>
      </c>
      <c r="F67" s="19">
        <v>696</v>
      </c>
      <c r="H67" s="19">
        <f t="shared" si="0"/>
        <v>64</v>
      </c>
      <c r="I67" s="19" t="s">
        <v>98</v>
      </c>
      <c r="J67" s="19">
        <v>1088.7599999999998</v>
      </c>
      <c r="K67" s="20">
        <v>0.3</v>
      </c>
      <c r="L67" s="19">
        <v>127</v>
      </c>
      <c r="P67" s="9"/>
      <c r="Q67" s="8"/>
      <c r="R67" s="11"/>
      <c r="S67" s="15"/>
      <c r="T67" s="11"/>
    </row>
    <row r="68" spans="2:20" x14ac:dyDescent="0.25">
      <c r="B68" s="19">
        <f t="shared" si="1"/>
        <v>65</v>
      </c>
      <c r="C68" s="19" t="s">
        <v>172</v>
      </c>
      <c r="D68" s="19">
        <v>2253.8599999999979</v>
      </c>
      <c r="E68" s="20">
        <v>1.4</v>
      </c>
      <c r="F68" s="19">
        <v>409</v>
      </c>
      <c r="H68" s="19">
        <f t="shared" ref="H68:H131" si="2">H67+1</f>
        <v>65</v>
      </c>
      <c r="I68" s="19" t="s">
        <v>100</v>
      </c>
      <c r="J68" s="19">
        <v>1093.0599999999997</v>
      </c>
      <c r="K68" s="20">
        <v>0.6</v>
      </c>
      <c r="L68" s="19">
        <v>120</v>
      </c>
      <c r="P68" s="9"/>
      <c r="Q68" s="8"/>
      <c r="R68" s="11"/>
      <c r="S68" s="15"/>
      <c r="T68" s="11"/>
    </row>
    <row r="69" spans="2:20" x14ac:dyDescent="0.25">
      <c r="B69" s="19">
        <f t="shared" si="1"/>
        <v>66</v>
      </c>
      <c r="C69" s="19" t="s">
        <v>197</v>
      </c>
      <c r="D69" s="19">
        <v>2580.1599999999962</v>
      </c>
      <c r="E69" s="20">
        <v>1.4</v>
      </c>
      <c r="F69" s="19">
        <v>577</v>
      </c>
      <c r="H69" s="19">
        <f t="shared" si="2"/>
        <v>66</v>
      </c>
      <c r="I69" s="19" t="s">
        <v>210</v>
      </c>
      <c r="J69" s="19">
        <v>1129.6599999999996</v>
      </c>
      <c r="K69" s="20">
        <v>0.3</v>
      </c>
      <c r="L69" s="19">
        <v>134</v>
      </c>
      <c r="P69" s="9"/>
      <c r="Q69" s="8"/>
      <c r="R69" s="11"/>
      <c r="S69" s="15"/>
      <c r="T69" s="11"/>
    </row>
    <row r="70" spans="2:20" x14ac:dyDescent="0.25">
      <c r="B70" s="19">
        <f t="shared" ref="B70:B133" si="3">B69+1</f>
        <v>67</v>
      </c>
      <c r="C70" s="19" t="s">
        <v>64</v>
      </c>
      <c r="D70" s="19">
        <v>725.79999999999973</v>
      </c>
      <c r="E70" s="20">
        <v>1.3</v>
      </c>
      <c r="F70" s="19">
        <v>929</v>
      </c>
      <c r="H70" s="19">
        <f t="shared" si="2"/>
        <v>67</v>
      </c>
      <c r="I70" s="19" t="s">
        <v>206</v>
      </c>
      <c r="J70" s="19">
        <v>1171.26</v>
      </c>
      <c r="K70" s="20">
        <v>0.4</v>
      </c>
      <c r="L70" s="19">
        <v>182</v>
      </c>
      <c r="P70" s="9"/>
      <c r="Q70" s="8"/>
      <c r="R70" s="11"/>
      <c r="S70" s="15"/>
      <c r="T70" s="11"/>
    </row>
    <row r="71" spans="2:20" x14ac:dyDescent="0.25">
      <c r="B71" s="19">
        <f t="shared" si="3"/>
        <v>68</v>
      </c>
      <c r="C71" s="19" t="s">
        <v>173</v>
      </c>
      <c r="D71" s="19">
        <v>2233.3599999999983</v>
      </c>
      <c r="E71" s="20">
        <v>1.3</v>
      </c>
      <c r="F71" s="19">
        <v>620</v>
      </c>
      <c r="H71" s="19">
        <f t="shared" si="2"/>
        <v>68</v>
      </c>
      <c r="I71" s="19" t="s">
        <v>102</v>
      </c>
      <c r="J71" s="19">
        <v>1194.96</v>
      </c>
      <c r="K71" s="20">
        <v>0.3</v>
      </c>
      <c r="L71" s="19">
        <v>248</v>
      </c>
      <c r="P71" s="9"/>
      <c r="Q71" s="8"/>
      <c r="R71" s="11"/>
      <c r="S71" s="15"/>
      <c r="T71" s="11"/>
    </row>
    <row r="72" spans="2:20" x14ac:dyDescent="0.25">
      <c r="B72" s="19">
        <f t="shared" si="3"/>
        <v>69</v>
      </c>
      <c r="C72" s="19" t="s">
        <v>174</v>
      </c>
      <c r="D72" s="19">
        <v>3440.8599999999942</v>
      </c>
      <c r="E72" s="20">
        <v>1.3</v>
      </c>
      <c r="F72" s="19">
        <v>650</v>
      </c>
      <c r="H72" s="19">
        <f t="shared" si="2"/>
        <v>69</v>
      </c>
      <c r="I72" s="19" t="s">
        <v>182</v>
      </c>
      <c r="J72" s="19">
        <v>1198.8600000000001</v>
      </c>
      <c r="K72" s="20">
        <v>0.3</v>
      </c>
      <c r="L72" s="19">
        <v>222</v>
      </c>
      <c r="P72" s="9"/>
      <c r="Q72" s="8"/>
      <c r="R72" s="11"/>
      <c r="S72" s="15"/>
      <c r="T72" s="11"/>
    </row>
    <row r="73" spans="2:20" x14ac:dyDescent="0.25">
      <c r="B73" s="19">
        <f t="shared" si="3"/>
        <v>70</v>
      </c>
      <c r="C73" s="19" t="s">
        <v>101</v>
      </c>
      <c r="D73" s="19">
        <v>3684.3599999999942</v>
      </c>
      <c r="E73" s="20">
        <v>1.3</v>
      </c>
      <c r="F73" s="19">
        <v>730</v>
      </c>
      <c r="H73" s="19">
        <f t="shared" si="2"/>
        <v>70</v>
      </c>
      <c r="I73" s="19" t="s">
        <v>183</v>
      </c>
      <c r="J73" s="19">
        <v>1206.46</v>
      </c>
      <c r="K73" s="20">
        <v>0.3</v>
      </c>
      <c r="L73" s="19">
        <v>216</v>
      </c>
      <c r="P73" s="9"/>
      <c r="Q73" s="8"/>
      <c r="R73" s="11"/>
      <c r="S73" s="15"/>
      <c r="T73" s="11"/>
    </row>
    <row r="74" spans="2:20" x14ac:dyDescent="0.25">
      <c r="B74" s="19">
        <f t="shared" si="3"/>
        <v>71</v>
      </c>
      <c r="C74" s="19" t="s">
        <v>3</v>
      </c>
      <c r="D74" s="19">
        <v>20.899999999999995</v>
      </c>
      <c r="E74" s="20">
        <v>1.2</v>
      </c>
      <c r="F74" s="19">
        <v>652</v>
      </c>
      <c r="H74" s="19">
        <f t="shared" si="2"/>
        <v>71</v>
      </c>
      <c r="I74" s="19" t="s">
        <v>103</v>
      </c>
      <c r="J74" s="19">
        <v>1223.26</v>
      </c>
      <c r="K74" s="20">
        <v>0.7</v>
      </c>
      <c r="L74" s="19">
        <v>240</v>
      </c>
      <c r="P74" s="9"/>
      <c r="Q74" s="8"/>
      <c r="R74" s="11"/>
      <c r="S74" s="15"/>
      <c r="T74" s="11"/>
    </row>
    <row r="75" spans="2:20" x14ac:dyDescent="0.25">
      <c r="B75" s="19">
        <f t="shared" si="3"/>
        <v>72</v>
      </c>
      <c r="C75" s="19" t="s">
        <v>112</v>
      </c>
      <c r="D75" s="19">
        <v>1947.9599999999996</v>
      </c>
      <c r="E75" s="20">
        <v>1.2</v>
      </c>
      <c r="F75" s="19">
        <v>614</v>
      </c>
      <c r="H75" s="19">
        <f t="shared" si="2"/>
        <v>72</v>
      </c>
      <c r="I75" s="19" t="s">
        <v>105</v>
      </c>
      <c r="J75" s="19">
        <v>1235.3599999999999</v>
      </c>
      <c r="K75" s="20">
        <v>0.4</v>
      </c>
      <c r="L75" s="19">
        <v>267</v>
      </c>
      <c r="P75" s="9"/>
      <c r="Q75" s="8"/>
      <c r="R75" s="11"/>
      <c r="S75" s="15"/>
      <c r="T75" s="11"/>
    </row>
    <row r="76" spans="2:20" x14ac:dyDescent="0.25">
      <c r="B76" s="19">
        <f t="shared" si="3"/>
        <v>73</v>
      </c>
      <c r="C76" s="19" t="s">
        <v>111</v>
      </c>
      <c r="D76" s="19">
        <v>2067.46</v>
      </c>
      <c r="E76" s="20">
        <v>1.2</v>
      </c>
      <c r="F76" s="19">
        <v>614</v>
      </c>
      <c r="H76" s="19">
        <f t="shared" si="2"/>
        <v>73</v>
      </c>
      <c r="I76" s="19" t="s">
        <v>107</v>
      </c>
      <c r="J76" s="19">
        <v>1245.56</v>
      </c>
      <c r="K76" s="20">
        <v>0.3</v>
      </c>
      <c r="L76" s="19">
        <v>229</v>
      </c>
      <c r="P76" s="9"/>
      <c r="Q76" s="8"/>
      <c r="R76" s="11"/>
      <c r="S76" s="15"/>
      <c r="T76" s="11"/>
    </row>
    <row r="77" spans="2:20" x14ac:dyDescent="0.25">
      <c r="B77" s="19">
        <f t="shared" si="3"/>
        <v>74</v>
      </c>
      <c r="C77" s="19" t="s">
        <v>109</v>
      </c>
      <c r="D77" s="19">
        <v>2828.6599999999944</v>
      </c>
      <c r="E77" s="20">
        <v>1.2</v>
      </c>
      <c r="F77" s="19">
        <v>1199</v>
      </c>
      <c r="H77" s="19">
        <f t="shared" si="2"/>
        <v>74</v>
      </c>
      <c r="I77" s="19" t="s">
        <v>108</v>
      </c>
      <c r="J77" s="19">
        <v>1249.1599999999999</v>
      </c>
      <c r="K77" s="20">
        <v>0.3</v>
      </c>
      <c r="L77" s="19">
        <v>209</v>
      </c>
      <c r="P77" s="9"/>
      <c r="Q77" s="8"/>
      <c r="R77" s="11"/>
      <c r="S77" s="15"/>
      <c r="T77" s="11"/>
    </row>
    <row r="78" spans="2:20" x14ac:dyDescent="0.25">
      <c r="B78" s="19">
        <f t="shared" si="3"/>
        <v>75</v>
      </c>
      <c r="C78" s="19" t="s">
        <v>175</v>
      </c>
      <c r="D78" s="19">
        <v>3398.0599999999954</v>
      </c>
      <c r="E78" s="20">
        <v>1.2</v>
      </c>
      <c r="F78" s="19">
        <v>525</v>
      </c>
      <c r="H78" s="19">
        <f t="shared" si="2"/>
        <v>75</v>
      </c>
      <c r="I78" s="19" t="s">
        <v>110</v>
      </c>
      <c r="J78" s="19">
        <v>1262.3599999999999</v>
      </c>
      <c r="K78" s="20">
        <v>0.3</v>
      </c>
      <c r="L78" s="19">
        <v>235</v>
      </c>
      <c r="P78" s="9"/>
      <c r="Q78" s="8"/>
      <c r="R78" s="11"/>
      <c r="S78" s="15"/>
      <c r="T78" s="11"/>
    </row>
    <row r="79" spans="2:20" x14ac:dyDescent="0.25">
      <c r="B79" s="19">
        <f t="shared" si="3"/>
        <v>76</v>
      </c>
      <c r="C79" s="19" t="s">
        <v>106</v>
      </c>
      <c r="D79" s="19">
        <v>3594.0599999999936</v>
      </c>
      <c r="E79" s="20">
        <v>1.2</v>
      </c>
      <c r="F79" s="19">
        <v>1104</v>
      </c>
      <c r="H79" s="19">
        <f t="shared" si="2"/>
        <v>76</v>
      </c>
      <c r="I79" s="19" t="s">
        <v>211</v>
      </c>
      <c r="J79" s="19">
        <v>1272.06</v>
      </c>
      <c r="K79" s="20">
        <v>0.3</v>
      </c>
      <c r="L79" s="19">
        <v>182</v>
      </c>
      <c r="P79" s="9"/>
      <c r="Q79" s="8"/>
      <c r="R79" s="11"/>
      <c r="S79" s="15"/>
      <c r="T79" s="11"/>
    </row>
    <row r="80" spans="2:20" x14ac:dyDescent="0.25">
      <c r="B80" s="19">
        <f t="shared" si="3"/>
        <v>77</v>
      </c>
      <c r="C80" s="19" t="s">
        <v>104</v>
      </c>
      <c r="D80" s="19">
        <v>3947.259999999992</v>
      </c>
      <c r="E80" s="20">
        <v>1.2</v>
      </c>
      <c r="F80" s="19">
        <v>1025</v>
      </c>
      <c r="H80" s="19">
        <f t="shared" si="2"/>
        <v>77</v>
      </c>
      <c r="I80" s="19" t="s">
        <v>113</v>
      </c>
      <c r="J80" s="19">
        <v>1282.26</v>
      </c>
      <c r="K80" s="20">
        <v>0.7</v>
      </c>
      <c r="L80" s="19">
        <v>198</v>
      </c>
      <c r="P80" s="9"/>
      <c r="Q80" s="8"/>
      <c r="R80" s="11"/>
      <c r="S80" s="15"/>
      <c r="T80" s="11"/>
    </row>
    <row r="81" spans="2:20" x14ac:dyDescent="0.25">
      <c r="B81" s="19">
        <f t="shared" si="3"/>
        <v>78</v>
      </c>
      <c r="C81" s="19" t="s">
        <v>30</v>
      </c>
      <c r="D81" s="19">
        <v>364.39999999999986</v>
      </c>
      <c r="E81" s="20">
        <v>1.1000000000000001</v>
      </c>
      <c r="F81" s="19">
        <v>567</v>
      </c>
      <c r="H81" s="19">
        <f t="shared" si="2"/>
        <v>78</v>
      </c>
      <c r="I81" s="19" t="s">
        <v>114</v>
      </c>
      <c r="J81" s="19">
        <v>1285.76</v>
      </c>
      <c r="K81" s="20">
        <v>0.4</v>
      </c>
      <c r="L81" s="19">
        <v>216</v>
      </c>
      <c r="P81" s="9"/>
      <c r="Q81" s="8"/>
      <c r="R81" s="11"/>
      <c r="S81" s="15"/>
      <c r="T81" s="11"/>
    </row>
    <row r="82" spans="2:20" x14ac:dyDescent="0.25">
      <c r="B82" s="19">
        <f t="shared" si="3"/>
        <v>79</v>
      </c>
      <c r="C82" s="19" t="s">
        <v>82</v>
      </c>
      <c r="D82" s="19">
        <v>894.35999999999945</v>
      </c>
      <c r="E82" s="20">
        <v>1.1000000000000001</v>
      </c>
      <c r="F82" s="19">
        <v>614</v>
      </c>
      <c r="H82" s="19">
        <f t="shared" si="2"/>
        <v>79</v>
      </c>
      <c r="I82" s="19" t="s">
        <v>204</v>
      </c>
      <c r="J82" s="19">
        <v>1303.2600000000002</v>
      </c>
      <c r="K82" s="20">
        <v>0.5</v>
      </c>
      <c r="L82" s="19">
        <v>210</v>
      </c>
      <c r="P82" s="9"/>
      <c r="Q82" s="8"/>
      <c r="R82" s="11"/>
      <c r="S82" s="15"/>
      <c r="T82" s="11"/>
    </row>
    <row r="83" spans="2:20" x14ac:dyDescent="0.25">
      <c r="B83" s="19">
        <f t="shared" si="3"/>
        <v>80</v>
      </c>
      <c r="C83" s="19" t="s">
        <v>1</v>
      </c>
      <c r="D83" s="19">
        <v>5.9</v>
      </c>
      <c r="E83" s="20">
        <v>1</v>
      </c>
      <c r="F83" s="19">
        <v>430</v>
      </c>
      <c r="H83" s="19">
        <f t="shared" si="2"/>
        <v>80</v>
      </c>
      <c r="I83" s="19" t="s">
        <v>115</v>
      </c>
      <c r="J83" s="19">
        <v>1325.26</v>
      </c>
      <c r="K83" s="20">
        <v>0.4</v>
      </c>
      <c r="L83" s="19">
        <v>251</v>
      </c>
      <c r="P83" s="9"/>
      <c r="Q83" s="8"/>
      <c r="R83" s="11"/>
      <c r="S83" s="15"/>
      <c r="T83" s="11"/>
    </row>
    <row r="84" spans="2:20" x14ac:dyDescent="0.25">
      <c r="B84" s="19">
        <f t="shared" si="3"/>
        <v>81</v>
      </c>
      <c r="C84" s="19" t="s">
        <v>52</v>
      </c>
      <c r="D84" s="19">
        <v>561.4</v>
      </c>
      <c r="E84" s="20">
        <v>1</v>
      </c>
      <c r="F84" s="19">
        <v>606</v>
      </c>
      <c r="H84" s="19">
        <f t="shared" si="2"/>
        <v>81</v>
      </c>
      <c r="I84" s="19" t="s">
        <v>81</v>
      </c>
      <c r="J84" s="19">
        <v>1348.76</v>
      </c>
      <c r="K84" s="20">
        <v>1.9</v>
      </c>
      <c r="L84" s="19">
        <v>491</v>
      </c>
      <c r="P84" s="9"/>
      <c r="Q84" s="8"/>
      <c r="R84" s="11"/>
      <c r="S84" s="15"/>
      <c r="T84" s="11"/>
    </row>
    <row r="85" spans="2:20" x14ac:dyDescent="0.25">
      <c r="B85" s="19">
        <f t="shared" si="3"/>
        <v>82</v>
      </c>
      <c r="C85" s="19" t="s">
        <v>44</v>
      </c>
      <c r="D85" s="19">
        <v>568.9</v>
      </c>
      <c r="E85" s="20">
        <v>1</v>
      </c>
      <c r="F85" s="19">
        <v>733</v>
      </c>
      <c r="H85" s="19">
        <f t="shared" si="2"/>
        <v>82</v>
      </c>
      <c r="I85" s="19" t="s">
        <v>56</v>
      </c>
      <c r="J85" s="19">
        <v>1363.76</v>
      </c>
      <c r="K85" s="20">
        <v>3</v>
      </c>
      <c r="L85" s="19">
        <v>505</v>
      </c>
      <c r="P85" s="9"/>
      <c r="Q85" s="8"/>
      <c r="R85" s="11"/>
      <c r="S85" s="15"/>
      <c r="T85" s="11"/>
    </row>
    <row r="86" spans="2:20" x14ac:dyDescent="0.25">
      <c r="B86" s="19">
        <f t="shared" si="3"/>
        <v>83</v>
      </c>
      <c r="C86" s="19" t="s">
        <v>73</v>
      </c>
      <c r="D86" s="19">
        <v>802.15999999999951</v>
      </c>
      <c r="E86" s="20">
        <v>1</v>
      </c>
      <c r="F86" s="19">
        <v>1029</v>
      </c>
      <c r="H86" s="19">
        <f t="shared" si="2"/>
        <v>83</v>
      </c>
      <c r="I86" s="19" t="s">
        <v>11</v>
      </c>
      <c r="J86" s="19">
        <v>1390.96</v>
      </c>
      <c r="K86" s="20">
        <v>7.2</v>
      </c>
      <c r="L86" s="19">
        <v>1135</v>
      </c>
      <c r="P86" s="9"/>
      <c r="Q86" s="8"/>
      <c r="R86" s="11"/>
      <c r="S86" s="15"/>
      <c r="T86" s="11"/>
    </row>
    <row r="87" spans="2:20" x14ac:dyDescent="0.25">
      <c r="B87" s="19">
        <f t="shared" si="3"/>
        <v>84</v>
      </c>
      <c r="C87" s="19" t="s">
        <v>117</v>
      </c>
      <c r="D87" s="19">
        <v>1410.7600000000002</v>
      </c>
      <c r="E87" s="20">
        <v>1</v>
      </c>
      <c r="F87" s="19">
        <v>620</v>
      </c>
      <c r="H87" s="19">
        <f t="shared" si="2"/>
        <v>84</v>
      </c>
      <c r="I87" s="19" t="s">
        <v>79</v>
      </c>
      <c r="J87" s="19">
        <v>1399.5600000000002</v>
      </c>
      <c r="K87" s="20">
        <v>1.9</v>
      </c>
      <c r="L87" s="19">
        <v>1327</v>
      </c>
      <c r="P87" s="9"/>
      <c r="Q87" s="8"/>
      <c r="R87" s="11"/>
      <c r="S87" s="15"/>
      <c r="T87" s="11"/>
    </row>
    <row r="88" spans="2:20" x14ac:dyDescent="0.25">
      <c r="B88" s="19">
        <f t="shared" si="3"/>
        <v>85</v>
      </c>
      <c r="C88" s="19" t="s">
        <v>119</v>
      </c>
      <c r="D88" s="19">
        <v>2835.1599999999944</v>
      </c>
      <c r="E88" s="20">
        <v>1</v>
      </c>
      <c r="F88" s="19">
        <v>932</v>
      </c>
      <c r="H88" s="19">
        <f t="shared" si="2"/>
        <v>85</v>
      </c>
      <c r="I88" s="19" t="s">
        <v>117</v>
      </c>
      <c r="J88" s="19">
        <v>1410.7600000000002</v>
      </c>
      <c r="K88" s="20">
        <v>1</v>
      </c>
      <c r="L88" s="19">
        <v>620</v>
      </c>
      <c r="P88" s="9"/>
      <c r="Q88" s="8"/>
      <c r="R88" s="11"/>
      <c r="S88" s="15"/>
      <c r="T88" s="11"/>
    </row>
    <row r="89" spans="2:20" x14ac:dyDescent="0.25">
      <c r="B89" s="19">
        <f t="shared" si="3"/>
        <v>86</v>
      </c>
      <c r="C89" s="19" t="s">
        <v>116</v>
      </c>
      <c r="D89" s="19">
        <v>3564.6599999999935</v>
      </c>
      <c r="E89" s="20">
        <v>1</v>
      </c>
      <c r="F89" s="19">
        <v>694</v>
      </c>
      <c r="H89" s="19">
        <f t="shared" si="2"/>
        <v>86</v>
      </c>
      <c r="I89" s="19" t="s">
        <v>9</v>
      </c>
      <c r="J89" s="19">
        <v>1441.7600000000004</v>
      </c>
      <c r="K89" s="20">
        <v>7.4</v>
      </c>
      <c r="L89" s="19">
        <v>1517</v>
      </c>
      <c r="P89" s="9"/>
      <c r="Q89" s="8"/>
      <c r="R89" s="11"/>
      <c r="S89" s="15"/>
      <c r="T89" s="11"/>
    </row>
    <row r="90" spans="2:20" x14ac:dyDescent="0.25">
      <c r="B90" s="19">
        <f t="shared" si="3"/>
        <v>87</v>
      </c>
      <c r="C90" s="19" t="s">
        <v>61</v>
      </c>
      <c r="D90" s="19">
        <v>672.69999999999982</v>
      </c>
      <c r="E90" s="20">
        <v>0.9</v>
      </c>
      <c r="F90" s="19">
        <v>1196</v>
      </c>
      <c r="H90" s="19">
        <f t="shared" si="2"/>
        <v>87</v>
      </c>
      <c r="I90" s="19" t="s">
        <v>118</v>
      </c>
      <c r="J90" s="19">
        <v>1477.4600000000003</v>
      </c>
      <c r="K90" s="20">
        <v>0.3</v>
      </c>
      <c r="L90" s="19">
        <v>367</v>
      </c>
      <c r="P90" s="9"/>
      <c r="Q90" s="8"/>
      <c r="R90" s="11"/>
      <c r="S90" s="15"/>
      <c r="T90" s="11"/>
    </row>
    <row r="91" spans="2:20" x14ac:dyDescent="0.25">
      <c r="B91" s="19">
        <f t="shared" si="3"/>
        <v>88</v>
      </c>
      <c r="C91" s="19" t="s">
        <v>166</v>
      </c>
      <c r="D91" s="19">
        <v>2709.0599999999945</v>
      </c>
      <c r="E91" s="20">
        <v>0.9</v>
      </c>
      <c r="F91" s="19">
        <v>497</v>
      </c>
      <c r="H91" s="19">
        <f t="shared" si="2"/>
        <v>88</v>
      </c>
      <c r="I91" s="19" t="s">
        <v>29</v>
      </c>
      <c r="J91" s="19">
        <v>1489.4600000000003</v>
      </c>
      <c r="K91" s="20">
        <v>5.7</v>
      </c>
      <c r="L91" s="19">
        <v>1035</v>
      </c>
      <c r="P91" s="9"/>
      <c r="Q91" s="8"/>
      <c r="R91" s="11"/>
      <c r="S91" s="15"/>
      <c r="T91" s="11"/>
    </row>
    <row r="92" spans="2:20" x14ac:dyDescent="0.25">
      <c r="B92" s="19">
        <f t="shared" si="3"/>
        <v>89</v>
      </c>
      <c r="C92" s="19" t="s">
        <v>178</v>
      </c>
      <c r="D92" s="19">
        <v>3027.8599999999942</v>
      </c>
      <c r="E92" s="20">
        <v>0.9</v>
      </c>
      <c r="F92" s="19">
        <v>1373</v>
      </c>
      <c r="H92" s="19">
        <f t="shared" si="2"/>
        <v>89</v>
      </c>
      <c r="I92" s="19" t="s">
        <v>5</v>
      </c>
      <c r="J92" s="19">
        <v>1529.5600000000002</v>
      </c>
      <c r="K92" s="20">
        <v>8.3000000000000007</v>
      </c>
      <c r="L92" s="19">
        <v>1709</v>
      </c>
      <c r="P92" s="9"/>
      <c r="Q92" s="8"/>
      <c r="R92" s="11"/>
      <c r="S92" s="15"/>
      <c r="T92" s="11"/>
    </row>
    <row r="93" spans="2:20" x14ac:dyDescent="0.25">
      <c r="B93" s="19">
        <f t="shared" si="3"/>
        <v>90</v>
      </c>
      <c r="C93" s="19" t="s">
        <v>176</v>
      </c>
      <c r="D93" s="19">
        <v>46.8</v>
      </c>
      <c r="E93" s="20">
        <v>0.8</v>
      </c>
      <c r="F93" s="19">
        <v>446</v>
      </c>
      <c r="H93" s="19">
        <f t="shared" si="2"/>
        <v>90</v>
      </c>
      <c r="I93" s="19" t="s">
        <v>120</v>
      </c>
      <c r="J93" s="19">
        <v>1539.5600000000002</v>
      </c>
      <c r="K93" s="20">
        <v>0.6</v>
      </c>
      <c r="L93" s="19">
        <v>1474</v>
      </c>
      <c r="P93" s="9"/>
      <c r="Q93" s="8"/>
      <c r="R93" s="11"/>
      <c r="S93" s="15"/>
      <c r="T93" s="11"/>
    </row>
    <row r="94" spans="2:20" x14ac:dyDescent="0.25">
      <c r="B94" s="19">
        <f t="shared" si="3"/>
        <v>91</v>
      </c>
      <c r="C94" s="19" t="s">
        <v>53</v>
      </c>
      <c r="D94" s="19">
        <v>579.5</v>
      </c>
      <c r="E94" s="20">
        <v>0.8</v>
      </c>
      <c r="F94" s="19">
        <v>622</v>
      </c>
      <c r="H94" s="19">
        <f t="shared" si="2"/>
        <v>91</v>
      </c>
      <c r="I94" s="19" t="s">
        <v>72</v>
      </c>
      <c r="J94" s="19">
        <v>1551.7600000000002</v>
      </c>
      <c r="K94" s="20">
        <v>2.1</v>
      </c>
      <c r="L94" s="19">
        <v>1156</v>
      </c>
      <c r="P94" s="9"/>
      <c r="Q94" s="8"/>
      <c r="R94" s="11"/>
      <c r="S94" s="15"/>
      <c r="T94" s="11"/>
    </row>
    <row r="95" spans="2:20" x14ac:dyDescent="0.25">
      <c r="B95" s="19">
        <f t="shared" si="3"/>
        <v>92</v>
      </c>
      <c r="C95" s="19" t="s">
        <v>55</v>
      </c>
      <c r="D95" s="19">
        <v>587.19999999999982</v>
      </c>
      <c r="E95" s="20">
        <v>0.8</v>
      </c>
      <c r="F95" s="19">
        <v>499</v>
      </c>
      <c r="H95" s="19">
        <f t="shared" si="2"/>
        <v>92</v>
      </c>
      <c r="I95" s="19" t="s">
        <v>2</v>
      </c>
      <c r="J95" s="19">
        <v>1598.8600000000004</v>
      </c>
      <c r="K95" s="20">
        <v>11</v>
      </c>
      <c r="L95" s="19">
        <v>2115</v>
      </c>
      <c r="P95" s="9"/>
      <c r="Q95" s="8"/>
      <c r="R95" s="11"/>
      <c r="S95" s="15"/>
      <c r="T95" s="11"/>
    </row>
    <row r="96" spans="2:20" x14ac:dyDescent="0.25">
      <c r="B96" s="19">
        <f t="shared" si="3"/>
        <v>93</v>
      </c>
      <c r="C96" s="19" t="s">
        <v>84</v>
      </c>
      <c r="D96" s="19">
        <v>937.25999999999965</v>
      </c>
      <c r="E96" s="20">
        <v>0.8</v>
      </c>
      <c r="F96" s="19">
        <v>333</v>
      </c>
      <c r="H96" s="19">
        <f t="shared" si="2"/>
        <v>93</v>
      </c>
      <c r="I96" s="19" t="s">
        <v>49</v>
      </c>
      <c r="J96" s="19">
        <v>1628.9600000000005</v>
      </c>
      <c r="K96" s="20">
        <v>3.5</v>
      </c>
      <c r="L96" s="19">
        <v>1564</v>
      </c>
      <c r="P96" s="9"/>
      <c r="Q96" s="8"/>
      <c r="R96" s="11"/>
      <c r="S96" s="15"/>
      <c r="T96" s="11"/>
    </row>
    <row r="97" spans="2:20" x14ac:dyDescent="0.25">
      <c r="B97" s="19">
        <f t="shared" si="3"/>
        <v>94</v>
      </c>
      <c r="C97" s="19" t="s">
        <v>94</v>
      </c>
      <c r="D97" s="19">
        <v>1043.2599999999993</v>
      </c>
      <c r="E97" s="20">
        <v>0.8</v>
      </c>
      <c r="F97" s="19">
        <v>264</v>
      </c>
      <c r="H97" s="19">
        <f t="shared" si="2"/>
        <v>94</v>
      </c>
      <c r="I97" s="19" t="s">
        <v>27</v>
      </c>
      <c r="J97" s="19">
        <v>1654.0600000000004</v>
      </c>
      <c r="K97" s="20">
        <v>5.7</v>
      </c>
      <c r="L97" s="19">
        <v>1580</v>
      </c>
      <c r="P97" s="9"/>
      <c r="Q97" s="8"/>
      <c r="R97" s="11"/>
      <c r="S97" s="15"/>
      <c r="T97" s="11"/>
    </row>
    <row r="98" spans="2:20" x14ac:dyDescent="0.25">
      <c r="B98" s="19">
        <f t="shared" si="3"/>
        <v>95</v>
      </c>
      <c r="C98" s="19" t="s">
        <v>123</v>
      </c>
      <c r="D98" s="19">
        <v>2113.0599999999995</v>
      </c>
      <c r="E98" s="20">
        <v>0.8</v>
      </c>
      <c r="F98" s="19">
        <v>1036</v>
      </c>
      <c r="H98" s="19">
        <f t="shared" si="2"/>
        <v>95</v>
      </c>
      <c r="I98" s="19" t="s">
        <v>35</v>
      </c>
      <c r="J98" s="19">
        <v>1671.66</v>
      </c>
      <c r="K98" s="20">
        <v>4.9000000000000004</v>
      </c>
      <c r="L98" s="19">
        <v>1569</v>
      </c>
      <c r="P98" s="9"/>
      <c r="Q98" s="8"/>
      <c r="R98" s="11"/>
      <c r="S98" s="15"/>
      <c r="T98" s="11"/>
    </row>
    <row r="99" spans="2:20" x14ac:dyDescent="0.25">
      <c r="B99" s="19">
        <f t="shared" si="3"/>
        <v>96</v>
      </c>
      <c r="C99" s="19" t="s">
        <v>177</v>
      </c>
      <c r="D99" s="19">
        <v>2256.7599999999979</v>
      </c>
      <c r="E99" s="20">
        <v>0.8</v>
      </c>
      <c r="F99" s="19">
        <v>537</v>
      </c>
      <c r="H99" s="19">
        <f t="shared" si="2"/>
        <v>96</v>
      </c>
      <c r="I99" s="19" t="s">
        <v>32</v>
      </c>
      <c r="J99" s="19">
        <v>1696.2600000000002</v>
      </c>
      <c r="K99" s="20">
        <v>5.2</v>
      </c>
      <c r="L99" s="19">
        <v>1755</v>
      </c>
      <c r="P99" s="9"/>
      <c r="Q99" s="8"/>
      <c r="R99" s="11"/>
      <c r="S99" s="15"/>
      <c r="T99" s="11"/>
    </row>
    <row r="100" spans="2:20" x14ac:dyDescent="0.25">
      <c r="B100" s="19">
        <f t="shared" si="3"/>
        <v>97</v>
      </c>
      <c r="C100" s="19" t="s">
        <v>198</v>
      </c>
      <c r="D100" s="19">
        <v>3347.3599999999956</v>
      </c>
      <c r="E100" s="20">
        <v>0.8</v>
      </c>
      <c r="F100" s="19">
        <v>640</v>
      </c>
      <c r="H100" s="19">
        <f t="shared" si="2"/>
        <v>97</v>
      </c>
      <c r="I100" s="19" t="s">
        <v>6</v>
      </c>
      <c r="J100" s="19">
        <v>1743.9600000000003</v>
      </c>
      <c r="K100" s="20">
        <v>7.8</v>
      </c>
      <c r="L100" s="19">
        <v>1349</v>
      </c>
      <c r="P100" s="9"/>
      <c r="Q100" s="8"/>
      <c r="R100" s="11"/>
      <c r="S100" s="15"/>
      <c r="T100" s="11"/>
    </row>
    <row r="101" spans="2:20" x14ac:dyDescent="0.25">
      <c r="B101" s="19">
        <f t="shared" si="3"/>
        <v>98</v>
      </c>
      <c r="C101" s="19" t="s">
        <v>122</v>
      </c>
      <c r="D101" s="19">
        <v>3513.9599999999941</v>
      </c>
      <c r="E101" s="20">
        <v>0.8</v>
      </c>
      <c r="F101" s="19">
        <v>1144</v>
      </c>
      <c r="H101" s="19">
        <f t="shared" si="2"/>
        <v>98</v>
      </c>
      <c r="I101" s="19" t="s">
        <v>38</v>
      </c>
      <c r="J101" s="19">
        <v>1759.4600000000005</v>
      </c>
      <c r="K101" s="20">
        <v>4.8</v>
      </c>
      <c r="L101" s="19">
        <v>1069</v>
      </c>
      <c r="P101" s="9"/>
      <c r="Q101" s="8"/>
      <c r="R101" s="11"/>
      <c r="S101" s="15"/>
      <c r="T101" s="11"/>
    </row>
    <row r="102" spans="2:20" x14ac:dyDescent="0.25">
      <c r="B102" s="19">
        <f t="shared" si="3"/>
        <v>99</v>
      </c>
      <c r="C102" s="19" t="s">
        <v>121</v>
      </c>
      <c r="D102" s="19">
        <v>3619.3599999999947</v>
      </c>
      <c r="E102" s="20">
        <v>0.8</v>
      </c>
      <c r="F102" s="19">
        <v>1142</v>
      </c>
      <c r="H102" s="19">
        <f t="shared" si="2"/>
        <v>99</v>
      </c>
      <c r="I102" s="19" t="s">
        <v>31</v>
      </c>
      <c r="J102" s="19">
        <v>1795.0600000000004</v>
      </c>
      <c r="K102" s="20">
        <v>5.5</v>
      </c>
      <c r="L102" s="19">
        <v>1395</v>
      </c>
      <c r="P102" s="9"/>
      <c r="Q102" s="8"/>
      <c r="R102" s="11"/>
      <c r="S102" s="15"/>
      <c r="T102" s="11"/>
    </row>
    <row r="103" spans="2:20" x14ac:dyDescent="0.25">
      <c r="B103" s="19">
        <f t="shared" si="3"/>
        <v>100</v>
      </c>
      <c r="C103" s="19" t="s">
        <v>44</v>
      </c>
      <c r="D103" s="19">
        <v>516.69999999999993</v>
      </c>
      <c r="E103" s="20">
        <v>0.7</v>
      </c>
      <c r="F103" s="19">
        <v>491</v>
      </c>
      <c r="H103" s="19">
        <f t="shared" si="2"/>
        <v>100</v>
      </c>
      <c r="I103" s="19" t="s">
        <v>54</v>
      </c>
      <c r="J103" s="19">
        <v>1827.0600000000004</v>
      </c>
      <c r="K103" s="20">
        <v>3</v>
      </c>
      <c r="L103" s="19">
        <v>1110</v>
      </c>
      <c r="P103" s="9"/>
      <c r="Q103" s="8"/>
      <c r="R103" s="11"/>
      <c r="S103" s="15"/>
      <c r="T103" s="11"/>
    </row>
    <row r="104" spans="2:20" x14ac:dyDescent="0.25">
      <c r="B104" s="19">
        <f t="shared" si="3"/>
        <v>101</v>
      </c>
      <c r="C104" s="19" t="s">
        <v>199</v>
      </c>
      <c r="D104" s="19">
        <v>715.29999999999973</v>
      </c>
      <c r="E104" s="20">
        <v>0.7</v>
      </c>
      <c r="F104" s="19">
        <v>1019</v>
      </c>
      <c r="H104" s="19">
        <f t="shared" si="2"/>
        <v>101</v>
      </c>
      <c r="I104" s="19" t="s">
        <v>17</v>
      </c>
      <c r="J104" s="19">
        <v>1842.0600000000004</v>
      </c>
      <c r="K104" s="20">
        <v>6.7</v>
      </c>
      <c r="L104" s="19">
        <v>1580</v>
      </c>
      <c r="P104" s="9"/>
      <c r="Q104" s="8"/>
      <c r="R104" s="11"/>
      <c r="S104" s="15"/>
      <c r="T104" s="11"/>
    </row>
    <row r="105" spans="2:20" x14ac:dyDescent="0.25">
      <c r="B105" s="19">
        <f t="shared" si="3"/>
        <v>102</v>
      </c>
      <c r="C105" s="19" t="s">
        <v>89</v>
      </c>
      <c r="D105" s="19">
        <v>979.15999999999963</v>
      </c>
      <c r="E105" s="20">
        <v>0.7</v>
      </c>
      <c r="F105" s="19">
        <v>281</v>
      </c>
      <c r="H105" s="19">
        <f t="shared" si="2"/>
        <v>102</v>
      </c>
      <c r="I105" s="19" t="s">
        <v>25</v>
      </c>
      <c r="J105" s="19">
        <v>1870.0600000000004</v>
      </c>
      <c r="K105" s="20">
        <v>5.8</v>
      </c>
      <c r="L105" s="19">
        <v>1375</v>
      </c>
      <c r="P105" s="9"/>
      <c r="Q105" s="8"/>
      <c r="R105" s="11"/>
      <c r="S105" s="15"/>
      <c r="T105" s="11"/>
    </row>
    <row r="106" spans="2:20" x14ac:dyDescent="0.25">
      <c r="B106" s="19">
        <f t="shared" si="3"/>
        <v>103</v>
      </c>
      <c r="C106" s="19" t="s">
        <v>103</v>
      </c>
      <c r="D106" s="19">
        <v>1223.26</v>
      </c>
      <c r="E106" s="20">
        <v>0.7</v>
      </c>
      <c r="F106" s="19">
        <v>240</v>
      </c>
      <c r="H106" s="19">
        <f t="shared" si="2"/>
        <v>103</v>
      </c>
      <c r="I106" s="19" t="s">
        <v>124</v>
      </c>
      <c r="J106" s="19">
        <v>1905.0600000000002</v>
      </c>
      <c r="K106" s="20">
        <v>0.3</v>
      </c>
      <c r="L106" s="19">
        <v>525</v>
      </c>
      <c r="P106" s="9"/>
      <c r="Q106" s="8"/>
      <c r="R106" s="11"/>
      <c r="S106" s="15"/>
      <c r="T106" s="11"/>
    </row>
    <row r="107" spans="2:20" x14ac:dyDescent="0.25">
      <c r="B107" s="19">
        <f t="shared" si="3"/>
        <v>104</v>
      </c>
      <c r="C107" s="19" t="s">
        <v>113</v>
      </c>
      <c r="D107" s="19">
        <v>1282.26</v>
      </c>
      <c r="E107" s="20">
        <v>0.7</v>
      </c>
      <c r="F107" s="19">
        <v>198</v>
      </c>
      <c r="H107" s="19">
        <f t="shared" si="2"/>
        <v>104</v>
      </c>
      <c r="I107" s="19" t="s">
        <v>125</v>
      </c>
      <c r="J107" s="19">
        <v>1906.26</v>
      </c>
      <c r="K107" s="20">
        <v>0.4</v>
      </c>
      <c r="L107" s="19">
        <v>571</v>
      </c>
      <c r="P107" s="9"/>
      <c r="Q107" s="8"/>
      <c r="R107" s="11"/>
      <c r="S107" s="15"/>
      <c r="T107" s="11"/>
    </row>
    <row r="108" spans="2:20" x14ac:dyDescent="0.25">
      <c r="B108" s="19">
        <f t="shared" si="3"/>
        <v>105</v>
      </c>
      <c r="C108" s="19" t="s">
        <v>167</v>
      </c>
      <c r="D108" s="19">
        <v>2158.7599999999993</v>
      </c>
      <c r="E108" s="20">
        <v>0.7</v>
      </c>
      <c r="F108" s="19">
        <v>664</v>
      </c>
      <c r="H108" s="19">
        <f t="shared" si="2"/>
        <v>105</v>
      </c>
      <c r="I108" s="19" t="s">
        <v>126</v>
      </c>
      <c r="J108" s="19">
        <v>1914.26</v>
      </c>
      <c r="K108" s="20">
        <v>0.3</v>
      </c>
      <c r="L108" s="19">
        <v>524</v>
      </c>
      <c r="P108" s="9"/>
      <c r="Q108" s="8"/>
      <c r="R108" s="11"/>
      <c r="S108" s="15"/>
      <c r="T108" s="11"/>
    </row>
    <row r="109" spans="2:20" x14ac:dyDescent="0.25">
      <c r="B109" s="19">
        <f t="shared" si="3"/>
        <v>106</v>
      </c>
      <c r="C109" s="19" t="s">
        <v>179</v>
      </c>
      <c r="D109" s="19">
        <v>2566.4599999999969</v>
      </c>
      <c r="E109" s="20">
        <v>0.7</v>
      </c>
      <c r="F109" s="19">
        <v>470</v>
      </c>
      <c r="H109" s="19">
        <f t="shared" si="2"/>
        <v>106</v>
      </c>
      <c r="I109" s="19" t="s">
        <v>112</v>
      </c>
      <c r="J109" s="19">
        <v>1947.9599999999996</v>
      </c>
      <c r="K109" s="20">
        <v>1.2</v>
      </c>
      <c r="L109" s="19">
        <v>614</v>
      </c>
      <c r="P109" s="9"/>
      <c r="Q109" s="8"/>
      <c r="R109" s="11"/>
      <c r="S109" s="15"/>
      <c r="T109" s="11"/>
    </row>
    <row r="110" spans="2:20" x14ac:dyDescent="0.25">
      <c r="B110" s="19">
        <f t="shared" si="3"/>
        <v>107</v>
      </c>
      <c r="C110" s="19" t="s">
        <v>200</v>
      </c>
      <c r="D110" s="19">
        <v>422.19999999999993</v>
      </c>
      <c r="E110" s="20">
        <v>0.6</v>
      </c>
      <c r="F110" s="19">
        <v>380</v>
      </c>
      <c r="H110" s="19">
        <f t="shared" si="2"/>
        <v>107</v>
      </c>
      <c r="I110" s="19" t="s">
        <v>128</v>
      </c>
      <c r="J110" s="19">
        <v>1991.86</v>
      </c>
      <c r="K110" s="20">
        <v>0.3</v>
      </c>
      <c r="L110" s="19">
        <v>328</v>
      </c>
      <c r="P110" s="9"/>
      <c r="Q110" s="8"/>
      <c r="R110" s="11"/>
      <c r="S110" s="15"/>
      <c r="T110" s="11"/>
    </row>
    <row r="111" spans="2:20" x14ac:dyDescent="0.25">
      <c r="B111" s="19">
        <f t="shared" si="3"/>
        <v>108</v>
      </c>
      <c r="C111" s="19" t="s">
        <v>201</v>
      </c>
      <c r="D111" s="19">
        <v>477.39999999999981</v>
      </c>
      <c r="E111" s="20">
        <v>0.6</v>
      </c>
      <c r="F111" s="19">
        <v>464</v>
      </c>
      <c r="H111" s="19">
        <f t="shared" si="2"/>
        <v>108</v>
      </c>
      <c r="I111" s="19" t="s">
        <v>66</v>
      </c>
      <c r="J111" s="19">
        <v>2047.16</v>
      </c>
      <c r="K111" s="20">
        <v>2.4</v>
      </c>
      <c r="L111" s="19">
        <v>913</v>
      </c>
      <c r="P111" s="9"/>
      <c r="Q111" s="8"/>
      <c r="R111" s="11"/>
      <c r="S111" s="15"/>
      <c r="T111" s="11"/>
    </row>
    <row r="112" spans="2:20" x14ac:dyDescent="0.25">
      <c r="B112" s="19">
        <f t="shared" si="3"/>
        <v>109</v>
      </c>
      <c r="C112" s="19" t="s">
        <v>202</v>
      </c>
      <c r="D112" s="19">
        <v>483.89999999999981</v>
      </c>
      <c r="E112" s="20">
        <v>0.6</v>
      </c>
      <c r="F112" s="19">
        <v>468</v>
      </c>
      <c r="H112" s="19">
        <f t="shared" si="2"/>
        <v>109</v>
      </c>
      <c r="I112" s="19" t="s">
        <v>184</v>
      </c>
      <c r="J112" s="19">
        <v>2057.36</v>
      </c>
      <c r="K112" s="20">
        <v>0.3</v>
      </c>
      <c r="L112" s="19">
        <v>678</v>
      </c>
      <c r="P112" s="9"/>
      <c r="Q112" s="8"/>
      <c r="R112" s="11"/>
      <c r="S112" s="15"/>
      <c r="T112" s="11"/>
    </row>
    <row r="113" spans="2:20" x14ac:dyDescent="0.25">
      <c r="B113" s="19">
        <f t="shared" si="3"/>
        <v>110</v>
      </c>
      <c r="C113" s="19" t="s">
        <v>46</v>
      </c>
      <c r="D113" s="19">
        <v>527.9</v>
      </c>
      <c r="E113" s="20">
        <v>0.6</v>
      </c>
      <c r="F113" s="19">
        <v>622</v>
      </c>
      <c r="H113" s="19">
        <f t="shared" si="2"/>
        <v>110</v>
      </c>
      <c r="I113" s="19" t="s">
        <v>111</v>
      </c>
      <c r="J113" s="19">
        <v>2067.46</v>
      </c>
      <c r="K113" s="20">
        <v>1.2</v>
      </c>
      <c r="L113" s="19">
        <v>614</v>
      </c>
      <c r="P113" s="9"/>
      <c r="Q113" s="8"/>
      <c r="R113" s="11"/>
      <c r="S113" s="15"/>
      <c r="T113" s="11"/>
    </row>
    <row r="114" spans="2:20" x14ac:dyDescent="0.25">
      <c r="B114" s="19">
        <f t="shared" si="3"/>
        <v>111</v>
      </c>
      <c r="C114" s="19" t="s">
        <v>69</v>
      </c>
      <c r="D114" s="19">
        <v>774.65999999999963</v>
      </c>
      <c r="E114" s="20">
        <v>0.6</v>
      </c>
      <c r="F114" s="19">
        <v>993</v>
      </c>
      <c r="H114" s="19">
        <f t="shared" si="2"/>
        <v>111</v>
      </c>
      <c r="I114" s="19" t="s">
        <v>45</v>
      </c>
      <c r="J114" s="19">
        <v>2094.3599999999997</v>
      </c>
      <c r="K114" s="20">
        <v>3.6</v>
      </c>
      <c r="L114" s="19">
        <v>941</v>
      </c>
      <c r="P114" s="9"/>
      <c r="Q114" s="8"/>
      <c r="R114" s="11"/>
      <c r="S114" s="15"/>
      <c r="T114" s="11"/>
    </row>
    <row r="115" spans="2:20" x14ac:dyDescent="0.25">
      <c r="B115" s="19">
        <f t="shared" si="3"/>
        <v>112</v>
      </c>
      <c r="C115" s="19" t="s">
        <v>87</v>
      </c>
      <c r="D115" s="19">
        <v>969.15999999999963</v>
      </c>
      <c r="E115" s="20">
        <v>0.6</v>
      </c>
      <c r="F115" s="19">
        <v>264</v>
      </c>
      <c r="H115" s="19">
        <f t="shared" si="2"/>
        <v>112</v>
      </c>
      <c r="I115" s="19" t="s">
        <v>123</v>
      </c>
      <c r="J115" s="19">
        <v>2113.0599999999995</v>
      </c>
      <c r="K115" s="20">
        <v>0.8</v>
      </c>
      <c r="L115" s="19">
        <v>1036</v>
      </c>
      <c r="P115" s="9"/>
      <c r="Q115" s="8"/>
      <c r="R115" s="11"/>
      <c r="S115" s="15"/>
      <c r="T115" s="11"/>
    </row>
    <row r="116" spans="2:20" x14ac:dyDescent="0.25">
      <c r="B116" s="19">
        <f t="shared" si="3"/>
        <v>113</v>
      </c>
      <c r="C116" s="19" t="s">
        <v>100</v>
      </c>
      <c r="D116" s="19">
        <v>1093.0599999999997</v>
      </c>
      <c r="E116" s="20">
        <v>0.6</v>
      </c>
      <c r="F116" s="19">
        <v>120</v>
      </c>
      <c r="H116" s="19">
        <f t="shared" si="2"/>
        <v>113</v>
      </c>
      <c r="I116" s="19" t="s">
        <v>167</v>
      </c>
      <c r="J116" s="19">
        <v>2158.7599999999993</v>
      </c>
      <c r="K116" s="20">
        <v>0.7</v>
      </c>
      <c r="L116" s="19">
        <v>664</v>
      </c>
      <c r="P116" s="9"/>
      <c r="Q116" s="8"/>
      <c r="R116" s="11"/>
      <c r="S116" s="15"/>
      <c r="T116" s="11"/>
    </row>
    <row r="117" spans="2:20" x14ac:dyDescent="0.25">
      <c r="B117" s="19">
        <f t="shared" si="3"/>
        <v>114</v>
      </c>
      <c r="C117" s="19" t="s">
        <v>120</v>
      </c>
      <c r="D117" s="19">
        <v>1539.5600000000002</v>
      </c>
      <c r="E117" s="20">
        <v>0.6</v>
      </c>
      <c r="F117" s="19">
        <v>1474</v>
      </c>
      <c r="H117" s="19">
        <f t="shared" si="2"/>
        <v>114</v>
      </c>
      <c r="I117" s="19" t="s">
        <v>77</v>
      </c>
      <c r="J117" s="19">
        <v>2179.1599999999989</v>
      </c>
      <c r="K117" s="20">
        <v>1.9</v>
      </c>
      <c r="L117" s="19">
        <v>785</v>
      </c>
      <c r="P117" s="9"/>
      <c r="Q117" s="8"/>
      <c r="R117" s="11"/>
      <c r="S117" s="15"/>
      <c r="T117" s="11"/>
    </row>
    <row r="118" spans="2:20" x14ac:dyDescent="0.25">
      <c r="B118" s="19">
        <f t="shared" si="3"/>
        <v>115</v>
      </c>
      <c r="C118" s="19" t="s">
        <v>133</v>
      </c>
      <c r="D118" s="19">
        <v>2381.3599999999974</v>
      </c>
      <c r="E118" s="20">
        <v>0.6</v>
      </c>
      <c r="F118" s="19">
        <v>414</v>
      </c>
      <c r="H118" s="19">
        <f t="shared" si="2"/>
        <v>115</v>
      </c>
      <c r="I118" s="19" t="s">
        <v>85</v>
      </c>
      <c r="J118" s="19">
        <v>2208.3599999999988</v>
      </c>
      <c r="K118" s="20">
        <v>1.8</v>
      </c>
      <c r="L118" s="19">
        <v>623</v>
      </c>
      <c r="P118" s="9"/>
      <c r="Q118" s="8"/>
      <c r="R118" s="11"/>
      <c r="S118" s="15"/>
      <c r="T118" s="11"/>
    </row>
    <row r="119" spans="2:20" x14ac:dyDescent="0.25">
      <c r="B119" s="19">
        <f t="shared" si="3"/>
        <v>116</v>
      </c>
      <c r="C119" s="19" t="s">
        <v>132</v>
      </c>
      <c r="D119" s="19">
        <v>2513.9599999999969</v>
      </c>
      <c r="E119" s="20">
        <v>0.6</v>
      </c>
      <c r="F119" s="19">
        <v>303</v>
      </c>
      <c r="H119" s="19">
        <f t="shared" si="2"/>
        <v>116</v>
      </c>
      <c r="I119" s="19" t="s">
        <v>173</v>
      </c>
      <c r="J119" s="19">
        <v>2233.3599999999983</v>
      </c>
      <c r="K119" s="20">
        <v>1.3</v>
      </c>
      <c r="L119" s="19">
        <v>620</v>
      </c>
      <c r="P119" s="9"/>
      <c r="Q119" s="8"/>
      <c r="R119" s="11"/>
      <c r="S119" s="15"/>
      <c r="T119" s="11"/>
    </row>
    <row r="120" spans="2:20" x14ac:dyDescent="0.25">
      <c r="B120" s="19">
        <f t="shared" si="3"/>
        <v>117</v>
      </c>
      <c r="C120" s="19" t="s">
        <v>131</v>
      </c>
      <c r="D120" s="19">
        <v>2664.0599999999954</v>
      </c>
      <c r="E120" s="20">
        <v>0.6</v>
      </c>
      <c r="F120" s="19">
        <v>468</v>
      </c>
      <c r="H120" s="19">
        <f t="shared" si="2"/>
        <v>117</v>
      </c>
      <c r="I120" s="19" t="s">
        <v>172</v>
      </c>
      <c r="J120" s="19">
        <v>2253.8599999999979</v>
      </c>
      <c r="K120" s="20">
        <v>1.4</v>
      </c>
      <c r="L120" s="19">
        <v>409</v>
      </c>
      <c r="P120" s="9"/>
      <c r="Q120" s="8"/>
      <c r="R120" s="11"/>
      <c r="S120" s="15"/>
      <c r="T120" s="11"/>
    </row>
    <row r="121" spans="2:20" x14ac:dyDescent="0.25">
      <c r="B121" s="19">
        <f t="shared" si="3"/>
        <v>118</v>
      </c>
      <c r="C121" s="19" t="s">
        <v>130</v>
      </c>
      <c r="D121" s="19">
        <v>3123.4599999999946</v>
      </c>
      <c r="E121" s="20">
        <v>0.6</v>
      </c>
      <c r="F121" s="19">
        <v>1566</v>
      </c>
      <c r="H121" s="19">
        <f t="shared" si="2"/>
        <v>118</v>
      </c>
      <c r="I121" s="19" t="s">
        <v>177</v>
      </c>
      <c r="J121" s="19">
        <v>2256.7599999999979</v>
      </c>
      <c r="K121" s="20">
        <v>0.8</v>
      </c>
      <c r="L121" s="19">
        <v>537</v>
      </c>
      <c r="P121" s="9"/>
      <c r="Q121" s="8"/>
      <c r="R121" s="11"/>
      <c r="S121" s="15"/>
      <c r="T121" s="11"/>
    </row>
    <row r="122" spans="2:20" x14ac:dyDescent="0.25">
      <c r="B122" s="19">
        <f t="shared" si="3"/>
        <v>119</v>
      </c>
      <c r="C122" s="19" t="s">
        <v>129</v>
      </c>
      <c r="D122" s="19">
        <v>3172.6599999999949</v>
      </c>
      <c r="E122" s="20">
        <v>0.6</v>
      </c>
      <c r="F122" s="19">
        <v>1395</v>
      </c>
      <c r="H122" s="19">
        <f t="shared" si="2"/>
        <v>119</v>
      </c>
      <c r="I122" s="19" t="s">
        <v>193</v>
      </c>
      <c r="J122" s="19">
        <v>2271.2599999999979</v>
      </c>
      <c r="K122" s="20">
        <v>6.1</v>
      </c>
      <c r="L122" s="19">
        <v>1351</v>
      </c>
      <c r="P122" s="9"/>
      <c r="Q122" s="8"/>
      <c r="R122" s="11"/>
      <c r="S122" s="15"/>
      <c r="T122" s="11"/>
    </row>
    <row r="123" spans="2:20" x14ac:dyDescent="0.25">
      <c r="B123" s="19">
        <f t="shared" si="3"/>
        <v>120</v>
      </c>
      <c r="C123" s="19" t="s">
        <v>180</v>
      </c>
      <c r="D123" s="19">
        <v>3333.8599999999951</v>
      </c>
      <c r="E123" s="20">
        <v>0.6</v>
      </c>
      <c r="F123" s="19">
        <v>1024</v>
      </c>
      <c r="H123" s="19">
        <f t="shared" si="2"/>
        <v>120</v>
      </c>
      <c r="I123" s="19" t="s">
        <v>99</v>
      </c>
      <c r="J123" s="19">
        <v>2284.4599999999978</v>
      </c>
      <c r="K123" s="20">
        <v>1.5</v>
      </c>
      <c r="L123" s="19">
        <v>1567</v>
      </c>
      <c r="P123" s="9"/>
      <c r="Q123" s="8"/>
      <c r="R123" s="11"/>
      <c r="S123" s="15"/>
      <c r="T123" s="11"/>
    </row>
    <row r="124" spans="2:20" x14ac:dyDescent="0.25">
      <c r="B124" s="19">
        <f t="shared" si="3"/>
        <v>121</v>
      </c>
      <c r="C124" s="19" t="s">
        <v>127</v>
      </c>
      <c r="D124" s="19">
        <v>3773.8599999999933</v>
      </c>
      <c r="E124" s="20">
        <v>0.6</v>
      </c>
      <c r="F124" s="19">
        <v>458</v>
      </c>
      <c r="H124" s="19">
        <f t="shared" si="2"/>
        <v>121</v>
      </c>
      <c r="I124" s="19" t="s">
        <v>194</v>
      </c>
      <c r="J124" s="19">
        <v>2315.3599999999974</v>
      </c>
      <c r="K124" s="20">
        <v>3.3</v>
      </c>
      <c r="L124" s="19">
        <v>1010</v>
      </c>
      <c r="P124" s="9"/>
      <c r="Q124" s="8"/>
      <c r="R124" s="11"/>
      <c r="S124" s="15"/>
      <c r="T124" s="11"/>
    </row>
    <row r="125" spans="2:20" x14ac:dyDescent="0.25">
      <c r="B125" s="19">
        <f t="shared" si="3"/>
        <v>122</v>
      </c>
      <c r="C125" s="19" t="s">
        <v>203</v>
      </c>
      <c r="D125" s="19">
        <v>3993.6599999999917</v>
      </c>
      <c r="E125" s="20">
        <v>0.6</v>
      </c>
      <c r="F125" s="19">
        <v>645</v>
      </c>
      <c r="H125" s="19">
        <f t="shared" si="2"/>
        <v>122</v>
      </c>
      <c r="I125" s="19" t="s">
        <v>92</v>
      </c>
      <c r="J125" s="19">
        <v>2340.4599999999973</v>
      </c>
      <c r="K125" s="20">
        <v>1.7</v>
      </c>
      <c r="L125" s="19">
        <v>697</v>
      </c>
      <c r="P125" s="9"/>
      <c r="Q125" s="8"/>
      <c r="R125" s="11"/>
      <c r="S125" s="15"/>
      <c r="T125" s="11"/>
    </row>
    <row r="126" spans="2:20" x14ac:dyDescent="0.25">
      <c r="B126" s="19">
        <f t="shared" si="3"/>
        <v>123</v>
      </c>
      <c r="C126" s="19" t="s">
        <v>10</v>
      </c>
      <c r="D126" s="19">
        <v>116.2</v>
      </c>
      <c r="E126" s="20">
        <v>0.5</v>
      </c>
      <c r="F126" s="19">
        <v>514</v>
      </c>
      <c r="H126" s="19">
        <f t="shared" si="2"/>
        <v>123</v>
      </c>
      <c r="I126" s="19" t="s">
        <v>97</v>
      </c>
      <c r="J126" s="19">
        <v>2366.8599999999974</v>
      </c>
      <c r="K126" s="20">
        <v>1.5</v>
      </c>
      <c r="L126" s="19">
        <v>518</v>
      </c>
      <c r="P126" s="9"/>
      <c r="Q126" s="8"/>
      <c r="R126" s="11"/>
      <c r="S126" s="15"/>
      <c r="T126" s="11"/>
    </row>
    <row r="127" spans="2:20" x14ac:dyDescent="0.25">
      <c r="B127" s="19">
        <f t="shared" si="3"/>
        <v>124</v>
      </c>
      <c r="C127" s="19" t="s">
        <v>12</v>
      </c>
      <c r="D127" s="19">
        <v>124.2</v>
      </c>
      <c r="E127" s="20">
        <v>0.5</v>
      </c>
      <c r="F127" s="19">
        <v>420</v>
      </c>
      <c r="H127" s="19">
        <f t="shared" si="2"/>
        <v>124</v>
      </c>
      <c r="I127" s="19" t="s">
        <v>135</v>
      </c>
      <c r="J127" s="19">
        <v>2378.4599999999973</v>
      </c>
      <c r="K127" s="20">
        <v>0.4</v>
      </c>
      <c r="L127" s="19">
        <v>355</v>
      </c>
      <c r="P127" s="9"/>
      <c r="Q127" s="8"/>
      <c r="R127" s="11"/>
      <c r="S127" s="15"/>
      <c r="T127" s="11"/>
    </row>
    <row r="128" spans="2:20" x14ac:dyDescent="0.25">
      <c r="B128" s="19">
        <f t="shared" si="3"/>
        <v>125</v>
      </c>
      <c r="C128" s="19" t="s">
        <v>14</v>
      </c>
      <c r="D128" s="19">
        <v>170.09999999999994</v>
      </c>
      <c r="E128" s="20">
        <v>0.5</v>
      </c>
      <c r="F128" s="19">
        <v>574</v>
      </c>
      <c r="H128" s="19">
        <f t="shared" si="2"/>
        <v>125</v>
      </c>
      <c r="I128" s="19" t="s">
        <v>133</v>
      </c>
      <c r="J128" s="19">
        <v>2381.3599999999974</v>
      </c>
      <c r="K128" s="20">
        <v>0.6</v>
      </c>
      <c r="L128" s="19">
        <v>414</v>
      </c>
      <c r="P128" s="9"/>
      <c r="Q128" s="8"/>
      <c r="R128" s="11"/>
      <c r="S128" s="15"/>
      <c r="T128" s="11"/>
    </row>
    <row r="129" spans="2:20" x14ac:dyDescent="0.25">
      <c r="B129" s="19">
        <f t="shared" si="3"/>
        <v>126</v>
      </c>
      <c r="C129" s="19" t="s">
        <v>42</v>
      </c>
      <c r="D129" s="19">
        <v>510.59999999999985</v>
      </c>
      <c r="E129" s="20">
        <v>0.5</v>
      </c>
      <c r="F129" s="19">
        <v>474</v>
      </c>
      <c r="H129" s="19">
        <f t="shared" si="2"/>
        <v>126</v>
      </c>
      <c r="I129" s="19" t="s">
        <v>137</v>
      </c>
      <c r="J129" s="19">
        <v>2453.8599999999974</v>
      </c>
      <c r="K129" s="20">
        <v>0.4</v>
      </c>
      <c r="L129" s="19">
        <v>265</v>
      </c>
      <c r="P129" s="9"/>
      <c r="Q129" s="8"/>
      <c r="R129" s="11"/>
      <c r="S129" s="15"/>
      <c r="T129" s="11"/>
    </row>
    <row r="130" spans="2:20" x14ac:dyDescent="0.25">
      <c r="B130" s="19">
        <f t="shared" si="3"/>
        <v>127</v>
      </c>
      <c r="C130" s="19" t="s">
        <v>50</v>
      </c>
      <c r="D130" s="19">
        <v>556.5</v>
      </c>
      <c r="E130" s="20">
        <v>0.5</v>
      </c>
      <c r="F130" s="19">
        <v>493</v>
      </c>
      <c r="H130" s="19">
        <f t="shared" si="2"/>
        <v>127</v>
      </c>
      <c r="I130" s="19" t="s">
        <v>138</v>
      </c>
      <c r="J130" s="19">
        <v>2507.1599999999967</v>
      </c>
      <c r="K130" s="20">
        <v>0.3</v>
      </c>
      <c r="L130" s="19">
        <v>160</v>
      </c>
      <c r="P130" s="9"/>
      <c r="Q130" s="8"/>
      <c r="R130" s="11"/>
      <c r="S130" s="15"/>
      <c r="T130" s="11"/>
    </row>
    <row r="131" spans="2:20" x14ac:dyDescent="0.25">
      <c r="B131" s="19">
        <f t="shared" si="3"/>
        <v>128</v>
      </c>
      <c r="C131" s="19" t="s">
        <v>71</v>
      </c>
      <c r="D131" s="19">
        <v>796.05999999999949</v>
      </c>
      <c r="E131" s="20">
        <v>0.5</v>
      </c>
      <c r="F131" s="19">
        <v>894</v>
      </c>
      <c r="H131" s="19">
        <f t="shared" si="2"/>
        <v>128</v>
      </c>
      <c r="I131" s="19" t="s">
        <v>132</v>
      </c>
      <c r="J131" s="19">
        <v>2513.9599999999969</v>
      </c>
      <c r="K131" s="20">
        <v>0.6</v>
      </c>
      <c r="L131" s="19">
        <v>303</v>
      </c>
      <c r="P131" s="9"/>
      <c r="Q131" s="8"/>
      <c r="R131" s="11"/>
      <c r="S131" s="15"/>
      <c r="T131" s="11"/>
    </row>
    <row r="132" spans="2:20" x14ac:dyDescent="0.25">
      <c r="B132" s="19">
        <f t="shared" si="3"/>
        <v>129</v>
      </c>
      <c r="C132" s="19" t="s">
        <v>74</v>
      </c>
      <c r="D132" s="19">
        <v>807.05999999999949</v>
      </c>
      <c r="E132" s="20">
        <v>0.5</v>
      </c>
      <c r="F132" s="19">
        <v>1121</v>
      </c>
      <c r="H132" s="19">
        <f t="shared" ref="H132:H195" si="4">H131+1</f>
        <v>129</v>
      </c>
      <c r="I132" s="19" t="s">
        <v>0</v>
      </c>
      <c r="J132" s="19">
        <v>2539.259999999997</v>
      </c>
      <c r="K132" s="20">
        <v>11.1</v>
      </c>
      <c r="L132" s="19">
        <v>1912</v>
      </c>
      <c r="P132" s="9"/>
      <c r="Q132" s="8"/>
      <c r="R132" s="11"/>
      <c r="S132" s="15"/>
      <c r="T132" s="11"/>
    </row>
    <row r="133" spans="2:20" x14ac:dyDescent="0.25">
      <c r="B133" s="19">
        <f t="shared" si="3"/>
        <v>130</v>
      </c>
      <c r="C133" s="19" t="s">
        <v>80</v>
      </c>
      <c r="D133" s="19">
        <v>869.35999999999933</v>
      </c>
      <c r="E133" s="20">
        <v>0.5</v>
      </c>
      <c r="F133" s="19">
        <v>730</v>
      </c>
      <c r="H133" s="19">
        <f t="shared" si="4"/>
        <v>130</v>
      </c>
      <c r="I133" s="19" t="s">
        <v>179</v>
      </c>
      <c r="J133" s="19">
        <v>2566.4599999999969</v>
      </c>
      <c r="K133" s="20">
        <v>0.7</v>
      </c>
      <c r="L133" s="19">
        <v>470</v>
      </c>
      <c r="P133" s="9"/>
      <c r="Q133" s="8"/>
      <c r="R133" s="11"/>
      <c r="S133" s="15"/>
      <c r="T133" s="11"/>
    </row>
    <row r="134" spans="2:20" x14ac:dyDescent="0.25">
      <c r="B134" s="19">
        <f t="shared" ref="B134:B197" si="5">B133+1</f>
        <v>131</v>
      </c>
      <c r="C134" s="19" t="s">
        <v>204</v>
      </c>
      <c r="D134" s="19">
        <v>1303.2600000000002</v>
      </c>
      <c r="E134" s="20">
        <v>0.5</v>
      </c>
      <c r="F134" s="19">
        <v>210</v>
      </c>
      <c r="H134" s="19">
        <f t="shared" si="4"/>
        <v>131</v>
      </c>
      <c r="I134" s="19" t="s">
        <v>185</v>
      </c>
      <c r="J134" s="19">
        <v>2569.3599999999965</v>
      </c>
      <c r="K134" s="20">
        <v>0.3</v>
      </c>
      <c r="L134" s="19">
        <v>441</v>
      </c>
      <c r="P134" s="9"/>
      <c r="Q134" s="8"/>
      <c r="R134" s="11"/>
      <c r="S134" s="15"/>
      <c r="T134" s="11"/>
    </row>
    <row r="135" spans="2:20" x14ac:dyDescent="0.25">
      <c r="B135" s="19">
        <f t="shared" si="5"/>
        <v>132</v>
      </c>
      <c r="C135" s="19" t="s">
        <v>139</v>
      </c>
      <c r="D135" s="19">
        <v>2743.2599999999952</v>
      </c>
      <c r="E135" s="20">
        <v>0.5</v>
      </c>
      <c r="F135" s="19">
        <v>735</v>
      </c>
      <c r="H135" s="19">
        <f t="shared" si="4"/>
        <v>132</v>
      </c>
      <c r="I135" s="19" t="s">
        <v>188</v>
      </c>
      <c r="J135" s="19">
        <v>2576.2599999999961</v>
      </c>
      <c r="K135" s="20">
        <v>0.2</v>
      </c>
      <c r="L135" s="19">
        <v>380</v>
      </c>
      <c r="P135" s="9"/>
      <c r="Q135" s="8"/>
      <c r="R135" s="11"/>
      <c r="S135" s="15"/>
      <c r="T135" s="11"/>
    </row>
    <row r="136" spans="2:20" x14ac:dyDescent="0.25">
      <c r="B136" s="19">
        <f t="shared" si="5"/>
        <v>133</v>
      </c>
      <c r="C136" s="19" t="s">
        <v>205</v>
      </c>
      <c r="D136" s="19">
        <v>3014.1599999999944</v>
      </c>
      <c r="E136" s="20">
        <v>0.5</v>
      </c>
      <c r="F136" s="19">
        <v>1173</v>
      </c>
      <c r="H136" s="19">
        <f t="shared" si="4"/>
        <v>133</v>
      </c>
      <c r="I136" s="19" t="s">
        <v>197</v>
      </c>
      <c r="J136" s="19">
        <v>2580.1599999999962</v>
      </c>
      <c r="K136" s="20">
        <v>1.4</v>
      </c>
      <c r="L136" s="19">
        <v>577</v>
      </c>
      <c r="P136" s="9"/>
      <c r="Q136" s="8"/>
      <c r="R136" s="11"/>
      <c r="S136" s="15"/>
      <c r="T136" s="11"/>
    </row>
    <row r="137" spans="2:20" x14ac:dyDescent="0.25">
      <c r="B137" s="19">
        <f t="shared" si="5"/>
        <v>134</v>
      </c>
      <c r="C137" s="19" t="s">
        <v>181</v>
      </c>
      <c r="D137" s="19">
        <v>3434.0599999999945</v>
      </c>
      <c r="E137" s="20">
        <v>0.5</v>
      </c>
      <c r="F137" s="19">
        <v>432</v>
      </c>
      <c r="H137" s="19">
        <f t="shared" si="4"/>
        <v>134</v>
      </c>
      <c r="I137" s="19" t="s">
        <v>70</v>
      </c>
      <c r="J137" s="19">
        <v>2610.859999999996</v>
      </c>
      <c r="K137" s="20">
        <v>2.2000000000000002</v>
      </c>
      <c r="L137" s="19">
        <v>1068</v>
      </c>
      <c r="P137" s="9"/>
      <c r="Q137" s="8"/>
      <c r="R137" s="11"/>
      <c r="S137" s="15"/>
      <c r="T137" s="11"/>
    </row>
    <row r="138" spans="2:20" x14ac:dyDescent="0.25">
      <c r="B138" s="19">
        <f t="shared" si="5"/>
        <v>135</v>
      </c>
      <c r="C138" s="19" t="s">
        <v>136</v>
      </c>
      <c r="D138" s="19">
        <v>3636.3599999999942</v>
      </c>
      <c r="E138" s="20">
        <v>0.5</v>
      </c>
      <c r="F138" s="19">
        <v>868</v>
      </c>
      <c r="H138" s="19">
        <f t="shared" si="4"/>
        <v>135</v>
      </c>
      <c r="I138" s="19" t="s">
        <v>140</v>
      </c>
      <c r="J138" s="19">
        <v>2615.359999999996</v>
      </c>
      <c r="K138" s="20">
        <v>0.4</v>
      </c>
      <c r="L138" s="19">
        <v>1212</v>
      </c>
      <c r="P138" s="9"/>
      <c r="Q138" s="8"/>
      <c r="R138" s="11"/>
      <c r="S138" s="15"/>
      <c r="T138" s="11"/>
    </row>
    <row r="139" spans="2:20" x14ac:dyDescent="0.25">
      <c r="B139" s="19">
        <f t="shared" si="5"/>
        <v>136</v>
      </c>
      <c r="C139" s="19" t="s">
        <v>134</v>
      </c>
      <c r="D139" s="19">
        <v>3834.7599999999925</v>
      </c>
      <c r="E139" s="20">
        <v>0.5</v>
      </c>
      <c r="F139" s="19">
        <v>731</v>
      </c>
      <c r="H139" s="19">
        <f t="shared" si="4"/>
        <v>136</v>
      </c>
      <c r="I139" s="19" t="s">
        <v>186</v>
      </c>
      <c r="J139" s="19">
        <v>2646.6599999999958</v>
      </c>
      <c r="K139" s="20">
        <v>0.3</v>
      </c>
      <c r="L139" s="19">
        <v>666</v>
      </c>
      <c r="P139" s="9"/>
      <c r="Q139" s="8"/>
      <c r="R139" s="11"/>
      <c r="S139" s="15"/>
      <c r="T139" s="11"/>
    </row>
    <row r="140" spans="2:20" x14ac:dyDescent="0.25">
      <c r="B140" s="19">
        <f t="shared" si="5"/>
        <v>137</v>
      </c>
      <c r="C140" s="19" t="s">
        <v>24</v>
      </c>
      <c r="D140" s="19">
        <v>323.29999999999984</v>
      </c>
      <c r="E140" s="20">
        <v>0.4</v>
      </c>
      <c r="F140" s="19">
        <v>550</v>
      </c>
      <c r="H140" s="19">
        <f t="shared" si="4"/>
        <v>137</v>
      </c>
      <c r="I140" s="19" t="s">
        <v>141</v>
      </c>
      <c r="J140" s="19">
        <v>2651.6599999999958</v>
      </c>
      <c r="K140" s="20">
        <v>0.3</v>
      </c>
      <c r="L140" s="19">
        <v>538</v>
      </c>
      <c r="P140" s="9"/>
      <c r="Q140" s="8"/>
      <c r="R140" s="11"/>
      <c r="S140" s="15"/>
      <c r="T140" s="11"/>
    </row>
    <row r="141" spans="2:20" x14ac:dyDescent="0.25">
      <c r="B141" s="19">
        <f t="shared" si="5"/>
        <v>138</v>
      </c>
      <c r="C141" s="19" t="s">
        <v>33</v>
      </c>
      <c r="D141" s="19">
        <v>434.7999999999999</v>
      </c>
      <c r="E141" s="20">
        <v>0.4</v>
      </c>
      <c r="F141" s="19">
        <v>359</v>
      </c>
      <c r="H141" s="19">
        <f t="shared" si="4"/>
        <v>138</v>
      </c>
      <c r="I141" s="19" t="s">
        <v>131</v>
      </c>
      <c r="J141" s="19">
        <v>2664.0599999999954</v>
      </c>
      <c r="K141" s="20">
        <v>0.6</v>
      </c>
      <c r="L141" s="19">
        <v>468</v>
      </c>
      <c r="P141" s="9"/>
      <c r="Q141" s="8"/>
      <c r="R141" s="11"/>
      <c r="S141" s="15"/>
      <c r="T141" s="11"/>
    </row>
    <row r="142" spans="2:20" x14ac:dyDescent="0.25">
      <c r="B142" s="19">
        <f t="shared" si="5"/>
        <v>139</v>
      </c>
      <c r="C142" s="19" t="s">
        <v>34</v>
      </c>
      <c r="D142" s="19">
        <v>465.89999999999981</v>
      </c>
      <c r="E142" s="20">
        <v>0.4</v>
      </c>
      <c r="F142" s="19">
        <v>301</v>
      </c>
      <c r="H142" s="19">
        <f t="shared" si="4"/>
        <v>139</v>
      </c>
      <c r="I142" s="19" t="s">
        <v>95</v>
      </c>
      <c r="J142" s="19">
        <v>2673.2599999999952</v>
      </c>
      <c r="K142" s="20">
        <v>1.5</v>
      </c>
      <c r="L142" s="19">
        <v>696</v>
      </c>
      <c r="P142" s="9"/>
      <c r="Q142" s="8"/>
      <c r="R142" s="11"/>
      <c r="S142" s="15"/>
      <c r="T142" s="11"/>
    </row>
    <row r="143" spans="2:20" x14ac:dyDescent="0.25">
      <c r="B143" s="19">
        <f t="shared" si="5"/>
        <v>140</v>
      </c>
      <c r="C143" s="19" t="s">
        <v>41</v>
      </c>
      <c r="D143" s="19">
        <v>496.29999999999984</v>
      </c>
      <c r="E143" s="20">
        <v>0.4</v>
      </c>
      <c r="F143" s="19">
        <v>359</v>
      </c>
      <c r="H143" s="19">
        <f t="shared" si="4"/>
        <v>140</v>
      </c>
      <c r="I143" s="19" t="s">
        <v>143</v>
      </c>
      <c r="J143" s="19">
        <v>2693.1599999999949</v>
      </c>
      <c r="K143" s="20">
        <v>0.3</v>
      </c>
      <c r="L143" s="19">
        <v>420</v>
      </c>
      <c r="P143" s="9"/>
      <c r="Q143" s="8"/>
      <c r="R143" s="11"/>
      <c r="S143" s="15"/>
      <c r="T143" s="11"/>
    </row>
    <row r="144" spans="2:20" x14ac:dyDescent="0.25">
      <c r="B144" s="19">
        <f t="shared" si="5"/>
        <v>141</v>
      </c>
      <c r="C144" s="19" t="s">
        <v>76</v>
      </c>
      <c r="D144" s="19">
        <v>811.6599999999994</v>
      </c>
      <c r="E144" s="20">
        <v>0.4</v>
      </c>
      <c r="F144" s="19">
        <v>1210</v>
      </c>
      <c r="H144" s="19">
        <f t="shared" si="4"/>
        <v>141</v>
      </c>
      <c r="I144" s="19" t="s">
        <v>145</v>
      </c>
      <c r="J144" s="19">
        <v>2694.6599999999949</v>
      </c>
      <c r="K144" s="20">
        <v>0.2</v>
      </c>
      <c r="L144" s="19">
        <v>438</v>
      </c>
      <c r="P144" s="9"/>
      <c r="Q144" s="8"/>
      <c r="R144" s="11"/>
      <c r="S144" s="15"/>
      <c r="T144" s="11"/>
    </row>
    <row r="145" spans="2:20" x14ac:dyDescent="0.25">
      <c r="B145" s="19">
        <f t="shared" si="5"/>
        <v>142</v>
      </c>
      <c r="C145" s="19" t="s">
        <v>78</v>
      </c>
      <c r="D145" s="19">
        <v>848.05999999999949</v>
      </c>
      <c r="E145" s="20">
        <v>0.4</v>
      </c>
      <c r="F145" s="19">
        <v>987</v>
      </c>
      <c r="H145" s="19">
        <f t="shared" si="4"/>
        <v>142</v>
      </c>
      <c r="I145" s="19" t="s">
        <v>166</v>
      </c>
      <c r="J145" s="19">
        <v>2709.0599999999945</v>
      </c>
      <c r="K145" s="20">
        <v>0.9</v>
      </c>
      <c r="L145" s="19">
        <v>497</v>
      </c>
      <c r="P145" s="9"/>
      <c r="Q145" s="8"/>
      <c r="R145" s="11"/>
      <c r="S145" s="15"/>
      <c r="T145" s="11"/>
    </row>
    <row r="146" spans="2:20" x14ac:dyDescent="0.25">
      <c r="B146" s="19">
        <f t="shared" si="5"/>
        <v>143</v>
      </c>
      <c r="C146" s="19" t="s">
        <v>91</v>
      </c>
      <c r="D146" s="19">
        <v>1019.3599999999997</v>
      </c>
      <c r="E146" s="20">
        <v>0.4</v>
      </c>
      <c r="F146" s="19">
        <v>294</v>
      </c>
      <c r="H146" s="19">
        <f t="shared" si="4"/>
        <v>143</v>
      </c>
      <c r="I146" s="19" t="s">
        <v>139</v>
      </c>
      <c r="J146" s="19">
        <v>2743.2599999999952</v>
      </c>
      <c r="K146" s="20">
        <v>0.5</v>
      </c>
      <c r="L146" s="19">
        <v>735</v>
      </c>
      <c r="P146" s="9"/>
      <c r="Q146" s="8"/>
      <c r="R146" s="11"/>
      <c r="S146" s="15"/>
      <c r="T146" s="11"/>
    </row>
    <row r="147" spans="2:20" x14ac:dyDescent="0.25">
      <c r="B147" s="19">
        <f t="shared" si="5"/>
        <v>144</v>
      </c>
      <c r="C147" s="19" t="s">
        <v>96</v>
      </c>
      <c r="D147" s="19">
        <v>1061.4599999999996</v>
      </c>
      <c r="E147" s="20">
        <v>0.4</v>
      </c>
      <c r="F147" s="19">
        <v>262</v>
      </c>
      <c r="H147" s="19">
        <f t="shared" si="4"/>
        <v>144</v>
      </c>
      <c r="I147" s="19" t="s">
        <v>146</v>
      </c>
      <c r="J147" s="19">
        <v>2747.959999999995</v>
      </c>
      <c r="K147" s="20">
        <v>0.3</v>
      </c>
      <c r="L147" s="19">
        <v>649</v>
      </c>
      <c r="P147" s="9"/>
      <c r="Q147" s="8"/>
      <c r="R147" s="11"/>
      <c r="S147" s="15"/>
      <c r="T147" s="11"/>
    </row>
    <row r="148" spans="2:20" x14ac:dyDescent="0.25">
      <c r="B148" s="19">
        <f t="shared" si="5"/>
        <v>145</v>
      </c>
      <c r="C148" s="19" t="s">
        <v>206</v>
      </c>
      <c r="D148" s="19">
        <v>1171.26</v>
      </c>
      <c r="E148" s="20">
        <v>0.4</v>
      </c>
      <c r="F148" s="19">
        <v>182</v>
      </c>
      <c r="H148" s="19">
        <f t="shared" si="4"/>
        <v>145</v>
      </c>
      <c r="I148" s="19" t="s">
        <v>75</v>
      </c>
      <c r="J148" s="19">
        <v>2764.9599999999946</v>
      </c>
      <c r="K148" s="20">
        <v>1.9</v>
      </c>
      <c r="L148" s="19">
        <v>1032</v>
      </c>
      <c r="P148" s="9"/>
      <c r="Q148" s="8"/>
      <c r="R148" s="11"/>
      <c r="S148" s="15"/>
      <c r="T148" s="11"/>
    </row>
    <row r="149" spans="2:20" x14ac:dyDescent="0.25">
      <c r="B149" s="19">
        <f t="shared" si="5"/>
        <v>146</v>
      </c>
      <c r="C149" s="19" t="s">
        <v>105</v>
      </c>
      <c r="D149" s="19">
        <v>1235.3599999999999</v>
      </c>
      <c r="E149" s="20">
        <v>0.4</v>
      </c>
      <c r="F149" s="19">
        <v>267</v>
      </c>
      <c r="H149" s="19">
        <f t="shared" si="4"/>
        <v>146</v>
      </c>
      <c r="I149" s="19" t="s">
        <v>147</v>
      </c>
      <c r="J149" s="19">
        <v>2774.5599999999945</v>
      </c>
      <c r="K149" s="20">
        <v>0.3</v>
      </c>
      <c r="L149" s="19">
        <v>828</v>
      </c>
      <c r="P149" s="9"/>
      <c r="Q149" s="8"/>
      <c r="R149" s="11"/>
      <c r="S149" s="15"/>
      <c r="T149" s="11"/>
    </row>
    <row r="150" spans="2:20" x14ac:dyDescent="0.25">
      <c r="B150" s="19">
        <f t="shared" si="5"/>
        <v>147</v>
      </c>
      <c r="C150" s="19" t="s">
        <v>114</v>
      </c>
      <c r="D150" s="19">
        <v>1285.76</v>
      </c>
      <c r="E150" s="20">
        <v>0.4</v>
      </c>
      <c r="F150" s="19">
        <v>216</v>
      </c>
      <c r="H150" s="19">
        <f t="shared" si="4"/>
        <v>147</v>
      </c>
      <c r="I150" s="19" t="s">
        <v>62</v>
      </c>
      <c r="J150" s="19">
        <v>2807.8599999999942</v>
      </c>
      <c r="K150" s="20">
        <v>2.6</v>
      </c>
      <c r="L150" s="19">
        <v>1365</v>
      </c>
      <c r="P150" s="9"/>
      <c r="Q150" s="8"/>
      <c r="R150" s="11"/>
      <c r="S150" s="15"/>
      <c r="T150" s="11"/>
    </row>
    <row r="151" spans="2:20" x14ac:dyDescent="0.25">
      <c r="B151" s="19">
        <f t="shared" si="5"/>
        <v>148</v>
      </c>
      <c r="C151" s="19" t="s">
        <v>115</v>
      </c>
      <c r="D151" s="19">
        <v>1325.26</v>
      </c>
      <c r="E151" s="20">
        <v>0.4</v>
      </c>
      <c r="F151" s="19">
        <v>251</v>
      </c>
      <c r="H151" s="19">
        <f t="shared" si="4"/>
        <v>148</v>
      </c>
      <c r="I151" s="19" t="s">
        <v>109</v>
      </c>
      <c r="J151" s="19">
        <v>2828.6599999999944</v>
      </c>
      <c r="K151" s="20">
        <v>1.2</v>
      </c>
      <c r="L151" s="19">
        <v>1199</v>
      </c>
      <c r="P151" s="9"/>
      <c r="Q151" s="8"/>
      <c r="R151" s="11"/>
      <c r="S151" s="15"/>
      <c r="T151" s="11"/>
    </row>
    <row r="152" spans="2:20" x14ac:dyDescent="0.25">
      <c r="B152" s="19">
        <f t="shared" si="5"/>
        <v>149</v>
      </c>
      <c r="C152" s="19" t="s">
        <v>125</v>
      </c>
      <c r="D152" s="19">
        <v>1906.26</v>
      </c>
      <c r="E152" s="20">
        <v>0.4</v>
      </c>
      <c r="F152" s="19">
        <v>571</v>
      </c>
      <c r="H152" s="19">
        <f t="shared" si="4"/>
        <v>149</v>
      </c>
      <c r="I152" s="19" t="s">
        <v>119</v>
      </c>
      <c r="J152" s="19">
        <v>2835.1599999999944</v>
      </c>
      <c r="K152" s="20">
        <v>1</v>
      </c>
      <c r="L152" s="19">
        <v>932</v>
      </c>
      <c r="P152" s="9"/>
      <c r="Q152" s="8"/>
      <c r="R152" s="11"/>
      <c r="S152" s="15"/>
      <c r="T152" s="11"/>
    </row>
    <row r="153" spans="2:20" x14ac:dyDescent="0.25">
      <c r="B153" s="19">
        <f t="shared" si="5"/>
        <v>150</v>
      </c>
      <c r="C153" s="19" t="s">
        <v>135</v>
      </c>
      <c r="D153" s="19">
        <v>2378.4599999999973</v>
      </c>
      <c r="E153" s="20">
        <v>0.4</v>
      </c>
      <c r="F153" s="19">
        <v>355</v>
      </c>
      <c r="H153" s="19">
        <f t="shared" si="4"/>
        <v>150</v>
      </c>
      <c r="I153" s="19" t="s">
        <v>168</v>
      </c>
      <c r="J153" s="19">
        <v>2875.7599999999943</v>
      </c>
      <c r="K153" s="20">
        <v>6</v>
      </c>
      <c r="L153" s="19">
        <v>1438</v>
      </c>
      <c r="P153" s="9"/>
      <c r="Q153" s="8"/>
      <c r="R153" s="11"/>
      <c r="S153" s="15"/>
      <c r="T153" s="11"/>
    </row>
    <row r="154" spans="2:20" x14ac:dyDescent="0.25">
      <c r="B154" s="19">
        <f t="shared" si="5"/>
        <v>151</v>
      </c>
      <c r="C154" s="19" t="s">
        <v>137</v>
      </c>
      <c r="D154" s="19">
        <v>2453.8599999999974</v>
      </c>
      <c r="E154" s="20">
        <v>0.4</v>
      </c>
      <c r="F154" s="19">
        <v>265</v>
      </c>
      <c r="H154" s="19">
        <f t="shared" si="4"/>
        <v>151</v>
      </c>
      <c r="I154" s="19" t="s">
        <v>148</v>
      </c>
      <c r="J154" s="19">
        <v>2921.4599999999946</v>
      </c>
      <c r="K154" s="20">
        <v>0.3</v>
      </c>
      <c r="L154" s="19">
        <v>1146</v>
      </c>
      <c r="P154" s="9"/>
      <c r="Q154" s="8"/>
      <c r="R154" s="11"/>
      <c r="S154" s="15"/>
      <c r="T154" s="11"/>
    </row>
    <row r="155" spans="2:20" x14ac:dyDescent="0.25">
      <c r="B155" s="19">
        <f t="shared" si="5"/>
        <v>152</v>
      </c>
      <c r="C155" s="19" t="s">
        <v>140</v>
      </c>
      <c r="D155" s="19">
        <v>2615.359999999996</v>
      </c>
      <c r="E155" s="20">
        <v>0.4</v>
      </c>
      <c r="F155" s="19">
        <v>1212</v>
      </c>
      <c r="H155" s="19">
        <f t="shared" si="4"/>
        <v>152</v>
      </c>
      <c r="I155" s="19" t="s">
        <v>4</v>
      </c>
      <c r="J155" s="19">
        <v>2947.4599999999946</v>
      </c>
      <c r="K155" s="20">
        <v>9.3000000000000007</v>
      </c>
      <c r="L155" s="19">
        <v>2715</v>
      </c>
      <c r="P155" s="9"/>
      <c r="Q155" s="8"/>
      <c r="R155" s="11"/>
      <c r="S155" s="15"/>
      <c r="T155" s="11"/>
    </row>
    <row r="156" spans="2:20" x14ac:dyDescent="0.25">
      <c r="B156" s="19">
        <f t="shared" si="5"/>
        <v>153</v>
      </c>
      <c r="C156" s="19" t="s">
        <v>144</v>
      </c>
      <c r="D156" s="19">
        <v>3717.2599999999934</v>
      </c>
      <c r="E156" s="20">
        <v>0.4</v>
      </c>
      <c r="F156" s="19">
        <v>764</v>
      </c>
      <c r="H156" s="19">
        <f t="shared" si="4"/>
        <v>153</v>
      </c>
      <c r="I156" s="19" t="s">
        <v>37</v>
      </c>
      <c r="J156" s="19">
        <v>2992.4599999999946</v>
      </c>
      <c r="K156" s="20">
        <v>4.8</v>
      </c>
      <c r="L156" s="19">
        <v>2111</v>
      </c>
      <c r="P156" s="9"/>
      <c r="Q156" s="8"/>
      <c r="R156" s="11"/>
      <c r="S156" s="15"/>
      <c r="T156" s="11"/>
    </row>
    <row r="157" spans="2:20" x14ac:dyDescent="0.25">
      <c r="B157" s="19">
        <f t="shared" si="5"/>
        <v>154</v>
      </c>
      <c r="C157" s="19" t="s">
        <v>142</v>
      </c>
      <c r="D157" s="19">
        <v>3796.159999999993</v>
      </c>
      <c r="E157" s="20">
        <v>0.4</v>
      </c>
      <c r="F157" s="19">
        <v>511</v>
      </c>
      <c r="H157" s="19">
        <f t="shared" si="4"/>
        <v>154</v>
      </c>
      <c r="I157" s="19" t="s">
        <v>205</v>
      </c>
      <c r="J157" s="19">
        <v>3014.1599999999944</v>
      </c>
      <c r="K157" s="20">
        <v>0.5</v>
      </c>
      <c r="L157" s="19">
        <v>1173</v>
      </c>
      <c r="P157" s="9"/>
      <c r="Q157" s="8"/>
      <c r="R157" s="11"/>
      <c r="S157" s="15"/>
      <c r="T157" s="11"/>
    </row>
    <row r="158" spans="2:20" x14ac:dyDescent="0.25">
      <c r="B158" s="19">
        <f t="shared" si="5"/>
        <v>155</v>
      </c>
      <c r="C158" s="19" t="s">
        <v>192</v>
      </c>
      <c r="D158" s="19">
        <v>3913.3599999999924</v>
      </c>
      <c r="E158" s="20">
        <v>0.4</v>
      </c>
      <c r="F158" s="19">
        <v>444</v>
      </c>
      <c r="H158" s="19">
        <f t="shared" si="4"/>
        <v>155</v>
      </c>
      <c r="I158" s="19" t="s">
        <v>178</v>
      </c>
      <c r="J158" s="19">
        <v>3027.8599999999942</v>
      </c>
      <c r="K158" s="20">
        <v>0.9</v>
      </c>
      <c r="L158" s="19">
        <v>1373</v>
      </c>
      <c r="P158" s="9"/>
      <c r="Q158" s="8"/>
      <c r="R158" s="11"/>
      <c r="S158" s="15"/>
      <c r="T158" s="11"/>
    </row>
    <row r="159" spans="2:20" x14ac:dyDescent="0.25">
      <c r="B159" s="19">
        <f t="shared" si="5"/>
        <v>156</v>
      </c>
      <c r="C159" s="19" t="s">
        <v>207</v>
      </c>
      <c r="D159" s="19">
        <v>107.3</v>
      </c>
      <c r="E159" s="20">
        <v>0.3</v>
      </c>
      <c r="F159" s="19">
        <v>413</v>
      </c>
      <c r="H159" s="19">
        <f t="shared" si="4"/>
        <v>156</v>
      </c>
      <c r="I159" s="19" t="s">
        <v>13</v>
      </c>
      <c r="J159" s="19">
        <v>3042.7599999999939</v>
      </c>
      <c r="K159" s="20">
        <v>7</v>
      </c>
      <c r="L159" s="19">
        <v>2360</v>
      </c>
      <c r="P159" s="9"/>
      <c r="Q159" s="8"/>
      <c r="R159" s="11"/>
      <c r="S159" s="15"/>
      <c r="T159" s="11"/>
    </row>
    <row r="160" spans="2:20" x14ac:dyDescent="0.25">
      <c r="B160" s="19">
        <f t="shared" si="5"/>
        <v>157</v>
      </c>
      <c r="C160" s="19" t="s">
        <v>18</v>
      </c>
      <c r="D160" s="19">
        <v>224.59999999999991</v>
      </c>
      <c r="E160" s="20">
        <v>0.3</v>
      </c>
      <c r="F160" s="19">
        <v>320</v>
      </c>
      <c r="H160" s="19">
        <f t="shared" si="4"/>
        <v>157</v>
      </c>
      <c r="I160" s="19" t="s">
        <v>187</v>
      </c>
      <c r="J160" s="19">
        <v>3064.8599999999942</v>
      </c>
      <c r="K160" s="20">
        <v>0.3</v>
      </c>
      <c r="L160" s="19">
        <v>1290</v>
      </c>
      <c r="P160" s="9"/>
      <c r="Q160" s="8"/>
      <c r="R160" s="11"/>
      <c r="S160" s="15"/>
      <c r="T160" s="11"/>
    </row>
    <row r="161" spans="2:20" x14ac:dyDescent="0.25">
      <c r="B161" s="19">
        <f t="shared" si="5"/>
        <v>158</v>
      </c>
      <c r="C161" s="19" t="s">
        <v>20</v>
      </c>
      <c r="D161" s="19">
        <v>232.99999999999991</v>
      </c>
      <c r="E161" s="20">
        <v>0.3</v>
      </c>
      <c r="F161" s="19">
        <v>345</v>
      </c>
      <c r="H161" s="19">
        <f t="shared" si="4"/>
        <v>158</v>
      </c>
      <c r="I161" s="19" t="s">
        <v>21</v>
      </c>
      <c r="J161" s="19">
        <v>3100.4599999999946</v>
      </c>
      <c r="K161" s="20">
        <v>6</v>
      </c>
      <c r="L161" s="19">
        <v>2646</v>
      </c>
      <c r="P161" s="9"/>
      <c r="Q161" s="8"/>
      <c r="R161" s="11"/>
      <c r="S161" s="15"/>
      <c r="T161" s="11"/>
    </row>
    <row r="162" spans="2:20" x14ac:dyDescent="0.25">
      <c r="B162" s="19">
        <f t="shared" si="5"/>
        <v>159</v>
      </c>
      <c r="C162" s="19" t="s">
        <v>190</v>
      </c>
      <c r="D162" s="19">
        <v>253.29999999999987</v>
      </c>
      <c r="E162" s="20">
        <v>0.3</v>
      </c>
      <c r="F162" s="19">
        <v>316</v>
      </c>
      <c r="H162" s="19">
        <f t="shared" si="4"/>
        <v>159</v>
      </c>
      <c r="I162" s="19" t="s">
        <v>130</v>
      </c>
      <c r="J162" s="19">
        <v>3123.4599999999946</v>
      </c>
      <c r="K162" s="20">
        <v>0.6</v>
      </c>
      <c r="L162" s="19">
        <v>1566</v>
      </c>
      <c r="P162" s="9"/>
      <c r="Q162" s="8"/>
      <c r="R162" s="11"/>
      <c r="S162" s="15"/>
      <c r="T162" s="11"/>
    </row>
    <row r="163" spans="2:20" x14ac:dyDescent="0.25">
      <c r="B163" s="19">
        <f t="shared" si="5"/>
        <v>160</v>
      </c>
      <c r="C163" s="19" t="s">
        <v>26</v>
      </c>
      <c r="D163" s="19">
        <v>335.59999999999985</v>
      </c>
      <c r="E163" s="20">
        <v>0.3</v>
      </c>
      <c r="F163" s="19">
        <v>568</v>
      </c>
      <c r="H163" s="19">
        <f t="shared" si="4"/>
        <v>160</v>
      </c>
      <c r="I163" s="19" t="s">
        <v>68</v>
      </c>
      <c r="J163" s="19">
        <v>3162.1599999999944</v>
      </c>
      <c r="K163" s="20">
        <v>2.2999999999999998</v>
      </c>
      <c r="L163" s="19">
        <v>1486</v>
      </c>
      <c r="P163" s="9"/>
      <c r="Q163" s="8"/>
      <c r="R163" s="11"/>
      <c r="S163" s="15"/>
      <c r="T163" s="11"/>
    </row>
    <row r="164" spans="2:20" x14ac:dyDescent="0.25">
      <c r="B164" s="19">
        <f t="shared" si="5"/>
        <v>161</v>
      </c>
      <c r="C164" s="19" t="s">
        <v>36</v>
      </c>
      <c r="D164" s="19">
        <v>469.99999999999983</v>
      </c>
      <c r="E164" s="20">
        <v>0.3</v>
      </c>
      <c r="F164" s="19">
        <v>344</v>
      </c>
      <c r="H164" s="19">
        <f t="shared" si="4"/>
        <v>161</v>
      </c>
      <c r="I164" s="19" t="s">
        <v>129</v>
      </c>
      <c r="J164" s="19">
        <v>3172.6599999999949</v>
      </c>
      <c r="K164" s="20">
        <v>0.6</v>
      </c>
      <c r="L164" s="19">
        <v>1395</v>
      </c>
      <c r="P164" s="9"/>
      <c r="Q164" s="8"/>
      <c r="R164" s="11"/>
      <c r="S164" s="15"/>
      <c r="T164" s="11"/>
    </row>
    <row r="165" spans="2:20" x14ac:dyDescent="0.25">
      <c r="B165" s="19">
        <f t="shared" si="5"/>
        <v>162</v>
      </c>
      <c r="C165" s="19" t="s">
        <v>208</v>
      </c>
      <c r="D165" s="19">
        <v>472.39999999999981</v>
      </c>
      <c r="E165" s="20">
        <v>0.3</v>
      </c>
      <c r="F165" s="19">
        <v>347</v>
      </c>
      <c r="H165" s="19">
        <f t="shared" si="4"/>
        <v>162</v>
      </c>
      <c r="I165" s="19" t="s">
        <v>63</v>
      </c>
      <c r="J165" s="19">
        <v>3184.0599999999949</v>
      </c>
      <c r="K165" s="20">
        <v>2.5</v>
      </c>
      <c r="L165" s="19">
        <v>1745</v>
      </c>
      <c r="P165" s="9"/>
      <c r="Q165" s="8"/>
      <c r="R165" s="11"/>
      <c r="S165" s="15"/>
      <c r="T165" s="11"/>
    </row>
    <row r="166" spans="2:20" x14ac:dyDescent="0.25">
      <c r="B166" s="19">
        <f t="shared" si="5"/>
        <v>163</v>
      </c>
      <c r="C166" s="19" t="s">
        <v>39</v>
      </c>
      <c r="D166" s="19">
        <v>485.89999999999981</v>
      </c>
      <c r="E166" s="20">
        <v>0.3</v>
      </c>
      <c r="F166" s="19">
        <v>489</v>
      </c>
      <c r="H166" s="19">
        <f t="shared" si="4"/>
        <v>163</v>
      </c>
      <c r="I166" s="19" t="s">
        <v>15</v>
      </c>
      <c r="J166" s="19">
        <v>3210.0599999999949</v>
      </c>
      <c r="K166" s="20">
        <v>6.8</v>
      </c>
      <c r="L166" s="19">
        <v>2770</v>
      </c>
      <c r="P166" s="9"/>
      <c r="Q166" s="8"/>
      <c r="R166" s="11"/>
      <c r="S166" s="15"/>
      <c r="T166" s="11"/>
    </row>
    <row r="167" spans="2:20" x14ac:dyDescent="0.25">
      <c r="B167" s="19">
        <f t="shared" si="5"/>
        <v>164</v>
      </c>
      <c r="C167" s="19" t="s">
        <v>58</v>
      </c>
      <c r="D167" s="19">
        <v>612.19999999999982</v>
      </c>
      <c r="E167" s="20">
        <v>0.3</v>
      </c>
      <c r="F167" s="19">
        <v>461</v>
      </c>
      <c r="H167" s="19">
        <f t="shared" si="4"/>
        <v>164</v>
      </c>
      <c r="I167" s="19" t="s">
        <v>19</v>
      </c>
      <c r="J167" s="19">
        <v>3276.6599999999958</v>
      </c>
      <c r="K167" s="20">
        <v>6.4</v>
      </c>
      <c r="L167" s="19">
        <v>1968</v>
      </c>
      <c r="P167" s="9"/>
      <c r="Q167" s="8"/>
      <c r="R167" s="11"/>
      <c r="S167" s="15"/>
      <c r="T167" s="11"/>
    </row>
    <row r="168" spans="2:20" x14ac:dyDescent="0.25">
      <c r="B168" s="19">
        <f t="shared" si="5"/>
        <v>165</v>
      </c>
      <c r="C168" s="19" t="s">
        <v>209</v>
      </c>
      <c r="D168" s="19">
        <v>703.79999999999973</v>
      </c>
      <c r="E168" s="20">
        <v>0.3</v>
      </c>
      <c r="F168" s="19">
        <v>842</v>
      </c>
      <c r="H168" s="19">
        <f t="shared" si="4"/>
        <v>165</v>
      </c>
      <c r="I168" s="19" t="s">
        <v>90</v>
      </c>
      <c r="J168" s="19">
        <v>3289.8599999999956</v>
      </c>
      <c r="K168" s="20">
        <v>1.7</v>
      </c>
      <c r="L168" s="19">
        <v>1737</v>
      </c>
      <c r="P168" s="9"/>
      <c r="Q168" s="8"/>
      <c r="R168" s="11"/>
      <c r="S168" s="15"/>
      <c r="T168" s="11"/>
    </row>
    <row r="169" spans="2:20" x14ac:dyDescent="0.25">
      <c r="B169" s="19">
        <f t="shared" si="5"/>
        <v>166</v>
      </c>
      <c r="C169" s="19" t="s">
        <v>83</v>
      </c>
      <c r="D169" s="19">
        <v>904.85999999999945</v>
      </c>
      <c r="E169" s="20">
        <v>0.3</v>
      </c>
      <c r="F169" s="19">
        <v>652</v>
      </c>
      <c r="H169" s="19">
        <f t="shared" si="4"/>
        <v>166</v>
      </c>
      <c r="I169" s="19" t="s">
        <v>43</v>
      </c>
      <c r="J169" s="19">
        <v>3318.6599999999958</v>
      </c>
      <c r="K169" s="20">
        <v>4.2</v>
      </c>
      <c r="L169" s="19">
        <v>1650</v>
      </c>
      <c r="P169" s="9"/>
      <c r="Q169" s="8"/>
      <c r="R169" s="11"/>
      <c r="S169" s="15"/>
      <c r="T169" s="11"/>
    </row>
    <row r="170" spans="2:20" x14ac:dyDescent="0.25">
      <c r="B170" s="19">
        <f t="shared" si="5"/>
        <v>167</v>
      </c>
      <c r="C170" s="19" t="s">
        <v>86</v>
      </c>
      <c r="D170" s="19">
        <v>941.55999999999972</v>
      </c>
      <c r="E170" s="20">
        <v>0.3</v>
      </c>
      <c r="F170" s="19">
        <v>397</v>
      </c>
      <c r="H170" s="19">
        <f t="shared" si="4"/>
        <v>167</v>
      </c>
      <c r="I170" s="19" t="s">
        <v>180</v>
      </c>
      <c r="J170" s="19">
        <v>3333.8599999999951</v>
      </c>
      <c r="K170" s="20">
        <v>0.6</v>
      </c>
      <c r="L170" s="19">
        <v>1024</v>
      </c>
      <c r="P170" s="9"/>
      <c r="Q170" s="8"/>
      <c r="R170" s="11"/>
      <c r="S170" s="15"/>
      <c r="T170" s="11"/>
    </row>
    <row r="171" spans="2:20" x14ac:dyDescent="0.25">
      <c r="B171" s="19">
        <f t="shared" si="5"/>
        <v>168</v>
      </c>
      <c r="C171" s="19" t="s">
        <v>93</v>
      </c>
      <c r="D171" s="19">
        <v>1035.5599999999995</v>
      </c>
      <c r="E171" s="20">
        <v>0.3</v>
      </c>
      <c r="F171" s="19">
        <v>144</v>
      </c>
      <c r="H171" s="19">
        <f t="shared" si="4"/>
        <v>168</v>
      </c>
      <c r="I171" s="19" t="s">
        <v>195</v>
      </c>
      <c r="J171" s="19">
        <v>3342.1599999999953</v>
      </c>
      <c r="K171" s="20">
        <v>2.2999999999999998</v>
      </c>
      <c r="L171" s="19">
        <v>870</v>
      </c>
      <c r="P171" s="9"/>
      <c r="Q171" s="8"/>
      <c r="R171" s="11"/>
      <c r="S171" s="15"/>
      <c r="T171" s="11"/>
    </row>
    <row r="172" spans="2:20" x14ac:dyDescent="0.25">
      <c r="B172" s="19">
        <f t="shared" si="5"/>
        <v>169</v>
      </c>
      <c r="C172" s="19" t="s">
        <v>98</v>
      </c>
      <c r="D172" s="19">
        <v>1088.7599999999998</v>
      </c>
      <c r="E172" s="20">
        <v>0.3</v>
      </c>
      <c r="F172" s="19">
        <v>127</v>
      </c>
      <c r="H172" s="19">
        <f t="shared" si="4"/>
        <v>169</v>
      </c>
      <c r="I172" s="19" t="s">
        <v>198</v>
      </c>
      <c r="J172" s="19">
        <v>3347.3599999999956</v>
      </c>
      <c r="K172" s="20">
        <v>0.8</v>
      </c>
      <c r="L172" s="19">
        <v>640</v>
      </c>
      <c r="P172" s="9"/>
      <c r="Q172" s="8"/>
      <c r="R172" s="11"/>
      <c r="S172" s="15"/>
      <c r="T172" s="11"/>
    </row>
    <row r="173" spans="2:20" x14ac:dyDescent="0.25">
      <c r="B173" s="19">
        <f t="shared" si="5"/>
        <v>170</v>
      </c>
      <c r="C173" s="19" t="s">
        <v>210</v>
      </c>
      <c r="D173" s="19">
        <v>1129.6599999999996</v>
      </c>
      <c r="E173" s="20">
        <v>0.3</v>
      </c>
      <c r="F173" s="19">
        <v>134</v>
      </c>
      <c r="H173" s="19">
        <f t="shared" si="4"/>
        <v>170</v>
      </c>
      <c r="I173" s="19" t="s">
        <v>170</v>
      </c>
      <c r="J173" s="19">
        <v>3357.8599999999956</v>
      </c>
      <c r="K173" s="20">
        <v>2.6</v>
      </c>
      <c r="L173" s="19">
        <v>707</v>
      </c>
      <c r="P173" s="9"/>
      <c r="Q173" s="8"/>
      <c r="R173" s="11"/>
      <c r="S173" s="15"/>
      <c r="T173" s="11"/>
    </row>
    <row r="174" spans="2:20" x14ac:dyDescent="0.25">
      <c r="B174" s="19">
        <f t="shared" si="5"/>
        <v>171</v>
      </c>
      <c r="C174" s="19" t="s">
        <v>102</v>
      </c>
      <c r="D174" s="19">
        <v>1194.96</v>
      </c>
      <c r="E174" s="20">
        <v>0.3</v>
      </c>
      <c r="F174" s="19">
        <v>248</v>
      </c>
      <c r="H174" s="19">
        <f t="shared" si="4"/>
        <v>171</v>
      </c>
      <c r="I174" s="19" t="s">
        <v>169</v>
      </c>
      <c r="J174" s="19">
        <v>3369.959999999995</v>
      </c>
      <c r="K174" s="20">
        <v>3.2</v>
      </c>
      <c r="L174" s="19">
        <v>960</v>
      </c>
      <c r="P174" s="9"/>
      <c r="Q174" s="8"/>
      <c r="R174" s="11"/>
      <c r="S174" s="15"/>
      <c r="T174" s="11"/>
    </row>
    <row r="175" spans="2:20" x14ac:dyDescent="0.25">
      <c r="B175" s="19">
        <f t="shared" si="5"/>
        <v>172</v>
      </c>
      <c r="C175" s="19" t="s">
        <v>182</v>
      </c>
      <c r="D175" s="19">
        <v>1198.8600000000001</v>
      </c>
      <c r="E175" s="20">
        <v>0.3</v>
      </c>
      <c r="F175" s="19">
        <v>222</v>
      </c>
      <c r="H175" s="19">
        <f t="shared" si="4"/>
        <v>172</v>
      </c>
      <c r="I175" s="19" t="s">
        <v>175</v>
      </c>
      <c r="J175" s="19">
        <v>3398.0599999999954</v>
      </c>
      <c r="K175" s="20">
        <v>1.2</v>
      </c>
      <c r="L175" s="19">
        <v>525</v>
      </c>
      <c r="P175" s="9"/>
      <c r="Q175" s="8"/>
      <c r="R175" s="11"/>
      <c r="S175" s="15"/>
      <c r="T175" s="11"/>
    </row>
    <row r="176" spans="2:20" x14ac:dyDescent="0.25">
      <c r="B176" s="19">
        <f t="shared" si="5"/>
        <v>173</v>
      </c>
      <c r="C176" s="19" t="s">
        <v>183</v>
      </c>
      <c r="D176" s="19">
        <v>1206.46</v>
      </c>
      <c r="E176" s="20">
        <v>0.3</v>
      </c>
      <c r="F176" s="19">
        <v>216</v>
      </c>
      <c r="H176" s="19">
        <f t="shared" si="4"/>
        <v>173</v>
      </c>
      <c r="I176" s="19" t="s">
        <v>171</v>
      </c>
      <c r="J176" s="19">
        <v>3406.5599999999954</v>
      </c>
      <c r="K176" s="20">
        <v>2.1</v>
      </c>
      <c r="L176" s="19">
        <v>901</v>
      </c>
      <c r="P176" s="9"/>
      <c r="Q176" s="8"/>
      <c r="R176" s="11"/>
      <c r="S176" s="15"/>
      <c r="T176" s="11"/>
    </row>
    <row r="177" spans="2:20" x14ac:dyDescent="0.25">
      <c r="B177" s="19">
        <f t="shared" si="5"/>
        <v>174</v>
      </c>
      <c r="C177" s="19" t="s">
        <v>107</v>
      </c>
      <c r="D177" s="19">
        <v>1245.56</v>
      </c>
      <c r="E177" s="20">
        <v>0.3</v>
      </c>
      <c r="F177" s="19">
        <v>229</v>
      </c>
      <c r="H177" s="19">
        <f t="shared" si="4"/>
        <v>174</v>
      </c>
      <c r="I177" s="19" t="s">
        <v>181</v>
      </c>
      <c r="J177" s="19">
        <v>3434.0599999999945</v>
      </c>
      <c r="K177" s="20">
        <v>0.5</v>
      </c>
      <c r="L177" s="19">
        <v>432</v>
      </c>
      <c r="P177" s="9"/>
      <c r="Q177" s="8"/>
      <c r="R177" s="11"/>
      <c r="S177" s="15"/>
      <c r="T177" s="11"/>
    </row>
    <row r="178" spans="2:20" x14ac:dyDescent="0.25">
      <c r="B178" s="19">
        <f t="shared" si="5"/>
        <v>175</v>
      </c>
      <c r="C178" s="19" t="s">
        <v>108</v>
      </c>
      <c r="D178" s="19">
        <v>1249.1599999999999</v>
      </c>
      <c r="E178" s="20">
        <v>0.3</v>
      </c>
      <c r="F178" s="19">
        <v>209</v>
      </c>
      <c r="H178" s="19">
        <f t="shared" si="4"/>
        <v>175</v>
      </c>
      <c r="I178" s="19" t="s">
        <v>174</v>
      </c>
      <c r="J178" s="19">
        <v>3440.8599999999942</v>
      </c>
      <c r="K178" s="20">
        <v>1.3</v>
      </c>
      <c r="L178" s="19">
        <v>650</v>
      </c>
      <c r="P178" s="9"/>
      <c r="Q178" s="8"/>
      <c r="R178" s="11"/>
      <c r="S178" s="15"/>
      <c r="T178" s="11"/>
    </row>
    <row r="179" spans="2:20" x14ac:dyDescent="0.25">
      <c r="B179" s="19">
        <f t="shared" si="5"/>
        <v>176</v>
      </c>
      <c r="C179" s="19" t="s">
        <v>110</v>
      </c>
      <c r="D179" s="19">
        <v>1262.3599999999999</v>
      </c>
      <c r="E179" s="20">
        <v>0.3</v>
      </c>
      <c r="F179" s="19">
        <v>235</v>
      </c>
      <c r="H179" s="19">
        <f t="shared" si="4"/>
        <v>176</v>
      </c>
      <c r="I179" s="19" t="s">
        <v>8</v>
      </c>
      <c r="J179" s="19">
        <v>3474.3599999999942</v>
      </c>
      <c r="K179" s="20">
        <v>7.6</v>
      </c>
      <c r="L179" s="19">
        <v>1501</v>
      </c>
      <c r="P179" s="9"/>
      <c r="Q179" s="8"/>
      <c r="R179" s="11"/>
      <c r="S179" s="15"/>
      <c r="T179" s="11"/>
    </row>
    <row r="180" spans="2:20" x14ac:dyDescent="0.25">
      <c r="B180" s="19">
        <f t="shared" si="5"/>
        <v>177</v>
      </c>
      <c r="C180" s="19" t="s">
        <v>211</v>
      </c>
      <c r="D180" s="19">
        <v>1272.06</v>
      </c>
      <c r="E180" s="20">
        <v>0.3</v>
      </c>
      <c r="F180" s="19">
        <v>182</v>
      </c>
      <c r="H180" s="19">
        <f t="shared" si="4"/>
        <v>177</v>
      </c>
      <c r="I180" s="19" t="s">
        <v>122</v>
      </c>
      <c r="J180" s="19">
        <v>3513.9599999999941</v>
      </c>
      <c r="K180" s="20">
        <v>0.8</v>
      </c>
      <c r="L180" s="19">
        <v>1144</v>
      </c>
      <c r="P180" s="9"/>
      <c r="Q180" s="8"/>
      <c r="R180" s="11"/>
      <c r="S180" s="15"/>
      <c r="T180" s="11"/>
    </row>
    <row r="181" spans="2:20" x14ac:dyDescent="0.25">
      <c r="B181" s="19">
        <f t="shared" si="5"/>
        <v>178</v>
      </c>
      <c r="C181" s="19" t="s">
        <v>118</v>
      </c>
      <c r="D181" s="19">
        <v>1477.4600000000003</v>
      </c>
      <c r="E181" s="20">
        <v>0.3</v>
      </c>
      <c r="F181" s="19">
        <v>367</v>
      </c>
      <c r="H181" s="19">
        <f t="shared" si="4"/>
        <v>178</v>
      </c>
      <c r="I181" s="19" t="s">
        <v>88</v>
      </c>
      <c r="J181" s="19">
        <v>3544.2599999999939</v>
      </c>
      <c r="K181" s="20">
        <v>1.7</v>
      </c>
      <c r="L181" s="19">
        <v>1049</v>
      </c>
      <c r="P181" s="9"/>
      <c r="Q181" s="8"/>
      <c r="R181" s="11"/>
      <c r="S181" s="15"/>
      <c r="T181" s="11"/>
    </row>
    <row r="182" spans="2:20" x14ac:dyDescent="0.25">
      <c r="B182" s="19">
        <f t="shared" si="5"/>
        <v>179</v>
      </c>
      <c r="C182" s="19" t="s">
        <v>124</v>
      </c>
      <c r="D182" s="19">
        <v>1905.0600000000002</v>
      </c>
      <c r="E182" s="20">
        <v>0.3</v>
      </c>
      <c r="F182" s="19">
        <v>525</v>
      </c>
      <c r="H182" s="19">
        <f t="shared" si="4"/>
        <v>179</v>
      </c>
      <c r="I182" s="19" t="s">
        <v>116</v>
      </c>
      <c r="J182" s="19">
        <v>3564.6599999999935</v>
      </c>
      <c r="K182" s="20">
        <v>1</v>
      </c>
      <c r="L182" s="19">
        <v>694</v>
      </c>
      <c r="P182" s="9"/>
      <c r="Q182" s="8"/>
      <c r="R182" s="11"/>
      <c r="S182" s="15"/>
      <c r="T182" s="11"/>
    </row>
    <row r="183" spans="2:20" x14ac:dyDescent="0.25">
      <c r="B183" s="19">
        <f t="shared" si="5"/>
        <v>180</v>
      </c>
      <c r="C183" s="19" t="s">
        <v>126</v>
      </c>
      <c r="D183" s="19">
        <v>1914.26</v>
      </c>
      <c r="E183" s="20">
        <v>0.3</v>
      </c>
      <c r="F183" s="19">
        <v>524</v>
      </c>
      <c r="H183" s="19">
        <f t="shared" si="4"/>
        <v>180</v>
      </c>
      <c r="I183" s="19" t="s">
        <v>106</v>
      </c>
      <c r="J183" s="19">
        <v>3594.0599999999936</v>
      </c>
      <c r="K183" s="20">
        <v>1.2</v>
      </c>
      <c r="L183" s="19">
        <v>1104</v>
      </c>
      <c r="P183" s="9"/>
      <c r="Q183" s="8"/>
      <c r="R183" s="11"/>
      <c r="S183" s="15"/>
      <c r="T183" s="11"/>
    </row>
    <row r="184" spans="2:20" x14ac:dyDescent="0.25">
      <c r="B184" s="19">
        <f t="shared" si="5"/>
        <v>181</v>
      </c>
      <c r="C184" s="19" t="s">
        <v>128</v>
      </c>
      <c r="D184" s="19">
        <v>1991.86</v>
      </c>
      <c r="E184" s="20">
        <v>0.3</v>
      </c>
      <c r="F184" s="19">
        <v>328</v>
      </c>
      <c r="H184" s="19">
        <f t="shared" si="4"/>
        <v>181</v>
      </c>
      <c r="I184" s="19" t="s">
        <v>121</v>
      </c>
      <c r="J184" s="19">
        <v>3619.3599999999947</v>
      </c>
      <c r="K184" s="20">
        <v>0.8</v>
      </c>
      <c r="L184" s="19">
        <v>1142</v>
      </c>
      <c r="P184" s="9"/>
      <c r="Q184" s="8"/>
      <c r="R184" s="11"/>
      <c r="S184" s="15"/>
      <c r="T184" s="11"/>
    </row>
    <row r="185" spans="2:20" x14ac:dyDescent="0.25">
      <c r="B185" s="19">
        <f t="shared" si="5"/>
        <v>182</v>
      </c>
      <c r="C185" s="19" t="s">
        <v>184</v>
      </c>
      <c r="D185" s="19">
        <v>2057.36</v>
      </c>
      <c r="E185" s="20">
        <v>0.3</v>
      </c>
      <c r="F185" s="19">
        <v>678</v>
      </c>
      <c r="H185" s="19">
        <f t="shared" si="4"/>
        <v>182</v>
      </c>
      <c r="I185" s="19" t="s">
        <v>136</v>
      </c>
      <c r="J185" s="19">
        <v>3636.3599999999942</v>
      </c>
      <c r="K185" s="20">
        <v>0.5</v>
      </c>
      <c r="L185" s="19">
        <v>868</v>
      </c>
      <c r="P185" s="9"/>
      <c r="Q185" s="8"/>
      <c r="R185" s="11"/>
      <c r="S185" s="15"/>
      <c r="T185" s="11"/>
    </row>
    <row r="186" spans="2:20" x14ac:dyDescent="0.25">
      <c r="B186" s="19">
        <f t="shared" si="5"/>
        <v>183</v>
      </c>
      <c r="C186" s="19" t="s">
        <v>138</v>
      </c>
      <c r="D186" s="19">
        <v>2507.1599999999967</v>
      </c>
      <c r="E186" s="20">
        <v>0.3</v>
      </c>
      <c r="F186" s="19">
        <v>160</v>
      </c>
      <c r="H186" s="19">
        <f t="shared" si="4"/>
        <v>183</v>
      </c>
      <c r="I186" s="19" t="s">
        <v>156</v>
      </c>
      <c r="J186" s="19">
        <v>3665.059999999994</v>
      </c>
      <c r="K186" s="20">
        <v>0.3</v>
      </c>
      <c r="L186" s="19">
        <v>785</v>
      </c>
      <c r="P186" s="9"/>
      <c r="Q186" s="8"/>
      <c r="R186" s="11"/>
      <c r="S186" s="15"/>
      <c r="T186" s="11"/>
    </row>
    <row r="187" spans="2:20" x14ac:dyDescent="0.25">
      <c r="B187" s="19">
        <f t="shared" si="5"/>
        <v>184</v>
      </c>
      <c r="C187" s="19" t="s">
        <v>185</v>
      </c>
      <c r="D187" s="19">
        <v>2569.3599999999965</v>
      </c>
      <c r="E187" s="20">
        <v>0.3</v>
      </c>
      <c r="F187" s="19">
        <v>441</v>
      </c>
      <c r="H187" s="19">
        <f t="shared" si="4"/>
        <v>184</v>
      </c>
      <c r="I187" s="19" t="s">
        <v>101</v>
      </c>
      <c r="J187" s="19">
        <v>3684.3599999999942</v>
      </c>
      <c r="K187" s="20">
        <v>1.3</v>
      </c>
      <c r="L187" s="19">
        <v>730</v>
      </c>
      <c r="P187" s="9"/>
      <c r="Q187" s="8"/>
      <c r="R187" s="11"/>
      <c r="S187" s="15"/>
      <c r="T187" s="11"/>
    </row>
    <row r="188" spans="2:20" x14ac:dyDescent="0.25">
      <c r="B188" s="19">
        <f t="shared" si="5"/>
        <v>185</v>
      </c>
      <c r="C188" s="19" t="s">
        <v>186</v>
      </c>
      <c r="D188" s="19">
        <v>2646.6599999999958</v>
      </c>
      <c r="E188" s="20">
        <v>0.3</v>
      </c>
      <c r="F188" s="19">
        <v>666</v>
      </c>
      <c r="H188" s="19">
        <f t="shared" si="4"/>
        <v>185</v>
      </c>
      <c r="I188" s="19" t="s">
        <v>144</v>
      </c>
      <c r="J188" s="19">
        <v>3717.2599999999934</v>
      </c>
      <c r="K188" s="20">
        <v>0.4</v>
      </c>
      <c r="L188" s="19">
        <v>764</v>
      </c>
      <c r="P188" s="9"/>
      <c r="Q188" s="8"/>
      <c r="R188" s="11"/>
      <c r="S188" s="15"/>
      <c r="T188" s="11"/>
    </row>
    <row r="189" spans="2:20" x14ac:dyDescent="0.25">
      <c r="B189" s="19">
        <f t="shared" si="5"/>
        <v>186</v>
      </c>
      <c r="C189" s="19" t="s">
        <v>141</v>
      </c>
      <c r="D189" s="19">
        <v>2651.6599999999958</v>
      </c>
      <c r="E189" s="20">
        <v>0.3</v>
      </c>
      <c r="F189" s="19">
        <v>538</v>
      </c>
      <c r="H189" s="19">
        <f t="shared" si="4"/>
        <v>186</v>
      </c>
      <c r="I189" s="19" t="s">
        <v>155</v>
      </c>
      <c r="J189" s="19">
        <v>3735.2599999999934</v>
      </c>
      <c r="K189" s="20">
        <v>0.3</v>
      </c>
      <c r="L189" s="19">
        <v>592</v>
      </c>
      <c r="P189" s="9"/>
      <c r="Q189" s="8"/>
      <c r="R189" s="11"/>
      <c r="S189" s="15"/>
      <c r="T189" s="11"/>
    </row>
    <row r="190" spans="2:20" x14ac:dyDescent="0.25">
      <c r="B190" s="19">
        <f t="shared" si="5"/>
        <v>187</v>
      </c>
      <c r="C190" s="19" t="s">
        <v>143</v>
      </c>
      <c r="D190" s="19">
        <v>2693.1599999999949</v>
      </c>
      <c r="E190" s="20">
        <v>0.3</v>
      </c>
      <c r="F190" s="19">
        <v>420</v>
      </c>
      <c r="H190" s="19">
        <f t="shared" si="4"/>
        <v>187</v>
      </c>
      <c r="I190" s="19" t="s">
        <v>154</v>
      </c>
      <c r="J190" s="19">
        <v>3748.2599999999934</v>
      </c>
      <c r="K190" s="20">
        <v>0.3</v>
      </c>
      <c r="L190" s="19">
        <v>343</v>
      </c>
      <c r="P190" s="9"/>
      <c r="Q190" s="8"/>
      <c r="R190" s="11"/>
      <c r="S190" s="15"/>
      <c r="T190" s="11"/>
    </row>
    <row r="191" spans="2:20" x14ac:dyDescent="0.25">
      <c r="B191" s="19">
        <f t="shared" si="5"/>
        <v>188</v>
      </c>
      <c r="C191" s="19" t="s">
        <v>146</v>
      </c>
      <c r="D191" s="19">
        <v>2747.959999999995</v>
      </c>
      <c r="E191" s="20">
        <v>0.3</v>
      </c>
      <c r="F191" s="19">
        <v>649</v>
      </c>
      <c r="H191" s="19">
        <f t="shared" si="4"/>
        <v>188</v>
      </c>
      <c r="I191" s="19" t="s">
        <v>153</v>
      </c>
      <c r="J191" s="19">
        <v>3763.7599999999929</v>
      </c>
      <c r="K191" s="20">
        <v>0.3</v>
      </c>
      <c r="L191" s="19">
        <v>401</v>
      </c>
      <c r="P191" s="9"/>
      <c r="Q191" s="8"/>
      <c r="R191" s="11"/>
      <c r="S191" s="15"/>
      <c r="T191" s="11"/>
    </row>
    <row r="192" spans="2:20" x14ac:dyDescent="0.25">
      <c r="B192" s="19">
        <f t="shared" si="5"/>
        <v>189</v>
      </c>
      <c r="C192" s="19" t="s">
        <v>147</v>
      </c>
      <c r="D192" s="19">
        <v>2774.5599999999945</v>
      </c>
      <c r="E192" s="20">
        <v>0.3</v>
      </c>
      <c r="F192" s="19">
        <v>828</v>
      </c>
      <c r="H192" s="19">
        <f t="shared" si="4"/>
        <v>189</v>
      </c>
      <c r="I192" s="19" t="s">
        <v>127</v>
      </c>
      <c r="J192" s="19">
        <v>3773.8599999999933</v>
      </c>
      <c r="K192" s="20">
        <v>0.6</v>
      </c>
      <c r="L192" s="19">
        <v>458</v>
      </c>
      <c r="P192" s="9"/>
      <c r="Q192" s="8"/>
      <c r="R192" s="11"/>
      <c r="S192" s="15"/>
      <c r="T192" s="11"/>
    </row>
    <row r="193" spans="2:20" x14ac:dyDescent="0.25">
      <c r="B193" s="19">
        <f t="shared" si="5"/>
        <v>190</v>
      </c>
      <c r="C193" s="19" t="s">
        <v>148</v>
      </c>
      <c r="D193" s="19">
        <v>2921.4599999999946</v>
      </c>
      <c r="E193" s="20">
        <v>0.3</v>
      </c>
      <c r="F193" s="19">
        <v>1146</v>
      </c>
      <c r="H193" s="19">
        <f t="shared" si="4"/>
        <v>190</v>
      </c>
      <c r="I193" s="19" t="s">
        <v>142</v>
      </c>
      <c r="J193" s="19">
        <v>3796.159999999993</v>
      </c>
      <c r="K193" s="20">
        <v>0.4</v>
      </c>
      <c r="L193" s="19">
        <v>511</v>
      </c>
      <c r="P193" s="9"/>
      <c r="Q193" s="8"/>
      <c r="R193" s="11"/>
      <c r="S193" s="15"/>
      <c r="T193" s="11"/>
    </row>
    <row r="194" spans="2:20" x14ac:dyDescent="0.25">
      <c r="B194" s="19">
        <f t="shared" si="5"/>
        <v>191</v>
      </c>
      <c r="C194" s="19" t="s">
        <v>187</v>
      </c>
      <c r="D194" s="19">
        <v>3064.8599999999942</v>
      </c>
      <c r="E194" s="20">
        <v>0.3</v>
      </c>
      <c r="F194" s="19">
        <v>1290</v>
      </c>
      <c r="H194" s="19">
        <f t="shared" si="4"/>
        <v>191</v>
      </c>
      <c r="I194" s="19" t="s">
        <v>51</v>
      </c>
      <c r="J194" s="19">
        <v>3818.159999999993</v>
      </c>
      <c r="K194" s="20">
        <v>3.4</v>
      </c>
      <c r="L194" s="19">
        <v>1178</v>
      </c>
      <c r="P194" s="9"/>
      <c r="Q194" s="8"/>
      <c r="R194" s="11"/>
      <c r="S194" s="15"/>
      <c r="T194" s="11"/>
    </row>
    <row r="195" spans="2:20" x14ac:dyDescent="0.25">
      <c r="B195" s="19">
        <f t="shared" si="5"/>
        <v>192</v>
      </c>
      <c r="C195" s="19" t="s">
        <v>156</v>
      </c>
      <c r="D195" s="19">
        <v>3665.059999999994</v>
      </c>
      <c r="E195" s="20">
        <v>0.3</v>
      </c>
      <c r="F195" s="19">
        <v>785</v>
      </c>
      <c r="H195" s="19">
        <f t="shared" si="4"/>
        <v>192</v>
      </c>
      <c r="I195" s="19" t="s">
        <v>152</v>
      </c>
      <c r="J195" s="19">
        <v>3828.659999999993</v>
      </c>
      <c r="K195" s="20">
        <v>0.3</v>
      </c>
      <c r="L195" s="19">
        <v>630</v>
      </c>
      <c r="P195" s="9"/>
      <c r="Q195" s="8"/>
      <c r="R195" s="11"/>
      <c r="S195" s="15"/>
      <c r="T195" s="11"/>
    </row>
    <row r="196" spans="2:20" x14ac:dyDescent="0.25">
      <c r="B196" s="19">
        <f t="shared" si="5"/>
        <v>193</v>
      </c>
      <c r="C196" s="19" t="s">
        <v>155</v>
      </c>
      <c r="D196" s="19">
        <v>3735.2599999999934</v>
      </c>
      <c r="E196" s="20">
        <v>0.3</v>
      </c>
      <c r="F196" s="19">
        <v>592</v>
      </c>
      <c r="H196" s="19">
        <f t="shared" ref="H196:H210" si="6">H195+1</f>
        <v>193</v>
      </c>
      <c r="I196" s="19" t="s">
        <v>134</v>
      </c>
      <c r="J196" s="19">
        <v>3834.7599999999925</v>
      </c>
      <c r="K196" s="20">
        <v>0.5</v>
      </c>
      <c r="L196" s="19">
        <v>731</v>
      </c>
      <c r="P196" s="9"/>
      <c r="Q196" s="8"/>
      <c r="R196" s="11"/>
      <c r="S196" s="15"/>
      <c r="T196" s="11"/>
    </row>
    <row r="197" spans="2:20" x14ac:dyDescent="0.25">
      <c r="B197" s="19">
        <f t="shared" si="5"/>
        <v>194</v>
      </c>
      <c r="C197" s="19" t="s">
        <v>154</v>
      </c>
      <c r="D197" s="19">
        <v>3748.2599999999934</v>
      </c>
      <c r="E197" s="20">
        <v>0.3</v>
      </c>
      <c r="F197" s="19">
        <v>343</v>
      </c>
      <c r="H197" s="19">
        <f t="shared" si="6"/>
        <v>194</v>
      </c>
      <c r="I197" s="19" t="s">
        <v>189</v>
      </c>
      <c r="J197" s="19">
        <v>3841.2599999999925</v>
      </c>
      <c r="K197" s="20">
        <v>0.2</v>
      </c>
      <c r="L197" s="19">
        <v>496</v>
      </c>
      <c r="P197" s="9"/>
      <c r="Q197" s="8"/>
      <c r="R197" s="11"/>
      <c r="S197" s="15"/>
      <c r="T197" s="11"/>
    </row>
    <row r="198" spans="2:20" x14ac:dyDescent="0.25">
      <c r="B198" s="19">
        <f t="shared" ref="B198:B210" si="7">B197+1</f>
        <v>195</v>
      </c>
      <c r="C198" s="19" t="s">
        <v>153</v>
      </c>
      <c r="D198" s="19">
        <v>3763.7599999999929</v>
      </c>
      <c r="E198" s="20">
        <v>0.3</v>
      </c>
      <c r="F198" s="19">
        <v>401</v>
      </c>
      <c r="H198" s="19">
        <f t="shared" si="6"/>
        <v>195</v>
      </c>
      <c r="I198" s="19" t="s">
        <v>23</v>
      </c>
      <c r="J198" s="19">
        <v>3869.6599999999921</v>
      </c>
      <c r="K198" s="20">
        <v>5.9</v>
      </c>
      <c r="L198" s="19">
        <v>1345</v>
      </c>
      <c r="P198" s="9"/>
      <c r="Q198" s="8"/>
      <c r="R198" s="11"/>
      <c r="S198" s="15"/>
      <c r="T198" s="11"/>
    </row>
    <row r="199" spans="2:20" x14ac:dyDescent="0.25">
      <c r="B199" s="19">
        <f t="shared" si="7"/>
        <v>196</v>
      </c>
      <c r="C199" s="19" t="s">
        <v>152</v>
      </c>
      <c r="D199" s="19">
        <v>3828.659999999993</v>
      </c>
      <c r="E199" s="20">
        <v>0.3</v>
      </c>
      <c r="F199" s="19">
        <v>630</v>
      </c>
      <c r="H199" s="19">
        <f t="shared" si="6"/>
        <v>196</v>
      </c>
      <c r="I199" s="19" t="s">
        <v>151</v>
      </c>
      <c r="J199" s="19">
        <v>3881.259999999992</v>
      </c>
      <c r="K199" s="20">
        <v>0.3</v>
      </c>
      <c r="L199" s="19">
        <v>1248</v>
      </c>
      <c r="P199" s="9"/>
      <c r="Q199" s="8"/>
      <c r="R199" s="11"/>
      <c r="S199" s="15"/>
      <c r="T199" s="11"/>
    </row>
    <row r="200" spans="2:20" x14ac:dyDescent="0.25">
      <c r="B200" s="19">
        <f t="shared" si="7"/>
        <v>197</v>
      </c>
      <c r="C200" s="19" t="s">
        <v>151</v>
      </c>
      <c r="D200" s="19">
        <v>3881.259999999992</v>
      </c>
      <c r="E200" s="20">
        <v>0.3</v>
      </c>
      <c r="F200" s="19">
        <v>1248</v>
      </c>
      <c r="H200" s="19">
        <f t="shared" si="6"/>
        <v>197</v>
      </c>
      <c r="I200" s="19" t="s">
        <v>191</v>
      </c>
      <c r="J200" s="19">
        <v>3901.3599999999924</v>
      </c>
      <c r="K200" s="20">
        <v>3.2</v>
      </c>
      <c r="L200" s="19">
        <v>1163</v>
      </c>
      <c r="P200" s="9"/>
      <c r="Q200" s="8"/>
      <c r="R200" s="11"/>
      <c r="S200" s="15"/>
      <c r="T200" s="11"/>
    </row>
    <row r="201" spans="2:20" x14ac:dyDescent="0.25">
      <c r="B201" s="19">
        <f t="shared" si="7"/>
        <v>198</v>
      </c>
      <c r="C201" s="19" t="s">
        <v>150</v>
      </c>
      <c r="D201" s="19">
        <v>3996.2599999999916</v>
      </c>
      <c r="E201" s="20">
        <v>0.3</v>
      </c>
      <c r="F201" s="19">
        <v>696</v>
      </c>
      <c r="H201" s="19">
        <f t="shared" si="6"/>
        <v>198</v>
      </c>
      <c r="I201" s="19" t="s">
        <v>192</v>
      </c>
      <c r="J201" s="19">
        <v>3913.3599999999924</v>
      </c>
      <c r="K201" s="20">
        <v>0.4</v>
      </c>
      <c r="L201" s="19">
        <v>444</v>
      </c>
      <c r="P201" s="9"/>
      <c r="Q201" s="8"/>
      <c r="R201" s="11"/>
      <c r="S201" s="15"/>
      <c r="T201" s="11"/>
    </row>
    <row r="202" spans="2:20" x14ac:dyDescent="0.25">
      <c r="B202" s="19">
        <f t="shared" si="7"/>
        <v>199</v>
      </c>
      <c r="C202" s="19" t="s">
        <v>149</v>
      </c>
      <c r="D202" s="19">
        <v>4012.8599999999915</v>
      </c>
      <c r="E202" s="20">
        <v>0.3</v>
      </c>
      <c r="F202" s="19">
        <v>768</v>
      </c>
      <c r="H202" s="19">
        <f t="shared" si="6"/>
        <v>199</v>
      </c>
      <c r="I202" s="19" t="s">
        <v>47</v>
      </c>
      <c r="J202" s="19">
        <v>3921.9599999999923</v>
      </c>
      <c r="K202" s="20">
        <v>3.5</v>
      </c>
      <c r="L202" s="19">
        <v>975</v>
      </c>
      <c r="P202" s="9"/>
      <c r="Q202" s="8"/>
      <c r="R202" s="11"/>
      <c r="S202" s="15"/>
      <c r="T202" s="11"/>
    </row>
    <row r="203" spans="2:20" x14ac:dyDescent="0.25">
      <c r="B203" s="19">
        <f t="shared" si="7"/>
        <v>200</v>
      </c>
      <c r="C203" s="19" t="s">
        <v>16</v>
      </c>
      <c r="D203" s="19">
        <v>214.59999999999991</v>
      </c>
      <c r="E203" s="20">
        <v>0.2</v>
      </c>
      <c r="F203" s="19">
        <v>318</v>
      </c>
      <c r="H203" s="19">
        <f t="shared" si="6"/>
        <v>200</v>
      </c>
      <c r="I203" s="19" t="s">
        <v>65</v>
      </c>
      <c r="J203" s="19">
        <v>3935.3599999999919</v>
      </c>
      <c r="K203" s="20">
        <v>2.4</v>
      </c>
      <c r="L203" s="19">
        <v>1134</v>
      </c>
    </row>
    <row r="204" spans="2:20" x14ac:dyDescent="0.25">
      <c r="B204" s="19">
        <f t="shared" si="7"/>
        <v>201</v>
      </c>
      <c r="C204" s="19" t="s">
        <v>22</v>
      </c>
      <c r="D204" s="19">
        <v>264.49999999999989</v>
      </c>
      <c r="E204" s="20">
        <v>0.2</v>
      </c>
      <c r="F204" s="19">
        <v>250</v>
      </c>
      <c r="H204" s="19">
        <f t="shared" si="6"/>
        <v>201</v>
      </c>
      <c r="I204" s="19" t="s">
        <v>104</v>
      </c>
      <c r="J204" s="19">
        <v>3947.259999999992</v>
      </c>
      <c r="K204" s="20">
        <v>1.2</v>
      </c>
      <c r="L204" s="19">
        <v>1025</v>
      </c>
    </row>
    <row r="205" spans="2:20" x14ac:dyDescent="0.25">
      <c r="B205" s="19">
        <f t="shared" si="7"/>
        <v>202</v>
      </c>
      <c r="C205" s="19" t="s">
        <v>28</v>
      </c>
      <c r="D205" s="19">
        <v>343.09999999999985</v>
      </c>
      <c r="E205" s="20">
        <v>0.2</v>
      </c>
      <c r="F205" s="19">
        <v>571</v>
      </c>
      <c r="H205" s="19">
        <f t="shared" si="6"/>
        <v>202</v>
      </c>
      <c r="I205" s="19" t="s">
        <v>59</v>
      </c>
      <c r="J205" s="19">
        <v>3965.8599999999919</v>
      </c>
      <c r="K205" s="20">
        <v>2.7</v>
      </c>
      <c r="L205" s="19">
        <v>772</v>
      </c>
    </row>
    <row r="206" spans="2:20" x14ac:dyDescent="0.25">
      <c r="B206" s="19">
        <f t="shared" si="7"/>
        <v>203</v>
      </c>
      <c r="C206" s="19" t="s">
        <v>188</v>
      </c>
      <c r="D206" s="19">
        <v>2576.2599999999961</v>
      </c>
      <c r="E206" s="20">
        <v>0.2</v>
      </c>
      <c r="F206" s="19">
        <v>380</v>
      </c>
      <c r="H206" s="19">
        <f t="shared" si="6"/>
        <v>203</v>
      </c>
      <c r="I206" s="19" t="s">
        <v>203</v>
      </c>
      <c r="J206" s="19">
        <v>3993.6599999999917</v>
      </c>
      <c r="K206" s="20">
        <v>0.6</v>
      </c>
      <c r="L206" s="19">
        <v>645</v>
      </c>
    </row>
    <row r="207" spans="2:20" x14ac:dyDescent="0.25">
      <c r="B207" s="19">
        <f t="shared" si="7"/>
        <v>204</v>
      </c>
      <c r="C207" s="19" t="s">
        <v>145</v>
      </c>
      <c r="D207" s="19">
        <v>2694.6599999999949</v>
      </c>
      <c r="E207" s="20">
        <v>0.2</v>
      </c>
      <c r="F207" s="19">
        <v>438</v>
      </c>
      <c r="H207" s="19">
        <f t="shared" si="6"/>
        <v>204</v>
      </c>
      <c r="I207" s="19" t="s">
        <v>150</v>
      </c>
      <c r="J207" s="19">
        <v>3996.2599999999916</v>
      </c>
      <c r="K207" s="20">
        <v>0.3</v>
      </c>
      <c r="L207" s="19">
        <v>696</v>
      </c>
    </row>
    <row r="208" spans="2:20" ht="15.75" thickBot="1" x14ac:dyDescent="0.3">
      <c r="B208" s="21">
        <f t="shared" si="7"/>
        <v>205</v>
      </c>
      <c r="C208" s="21" t="s">
        <v>189</v>
      </c>
      <c r="D208" s="21">
        <v>3841.2599999999925</v>
      </c>
      <c r="E208" s="22">
        <v>0.2</v>
      </c>
      <c r="F208" s="21">
        <v>496</v>
      </c>
      <c r="H208" s="21">
        <f t="shared" si="6"/>
        <v>205</v>
      </c>
      <c r="I208" s="21" t="s">
        <v>149</v>
      </c>
      <c r="J208" s="21">
        <v>4012.8599999999915</v>
      </c>
      <c r="K208" s="22">
        <v>0.3</v>
      </c>
      <c r="L208" s="21">
        <v>768</v>
      </c>
    </row>
    <row r="209" spans="2:12" x14ac:dyDescent="0.25">
      <c r="B209" s="9"/>
      <c r="C209" s="9"/>
      <c r="D209" s="9"/>
      <c r="E209" s="9"/>
      <c r="F209" s="9"/>
      <c r="H209" s="9"/>
      <c r="I209" s="9"/>
      <c r="J209" s="9"/>
      <c r="K209" s="9"/>
      <c r="L209" s="9"/>
    </row>
    <row r="210" spans="2:12" x14ac:dyDescent="0.25">
      <c r="B210" s="9"/>
      <c r="C210" s="9"/>
      <c r="D210" s="9"/>
      <c r="E210" s="9"/>
      <c r="F210" s="9"/>
      <c r="H210" s="9"/>
      <c r="I210" s="9"/>
      <c r="J210" s="9"/>
      <c r="K210" s="9"/>
      <c r="L210" s="9"/>
    </row>
    <row r="211" spans="2:12" x14ac:dyDescent="0.25">
      <c r="B211" s="9"/>
      <c r="C211" s="8"/>
      <c r="D211" s="11"/>
      <c r="E211" s="15"/>
      <c r="F211" s="11"/>
      <c r="H211" s="9"/>
      <c r="I211" s="8"/>
      <c r="J211" s="11"/>
      <c r="K211" s="15"/>
      <c r="L211" s="11"/>
    </row>
    <row r="212" spans="2:12" x14ac:dyDescent="0.25">
      <c r="B212" s="9"/>
      <c r="C212" s="8"/>
      <c r="D212" s="11"/>
      <c r="E212" s="15"/>
      <c r="F212" s="11"/>
      <c r="H212" s="9"/>
      <c r="I212" s="8"/>
      <c r="J212" s="11"/>
      <c r="K212" s="15"/>
      <c r="L212" s="11"/>
    </row>
    <row r="213" spans="2:12" x14ac:dyDescent="0.25">
      <c r="B213" s="9"/>
      <c r="C213" s="8"/>
      <c r="D213" s="11"/>
      <c r="E213" s="15"/>
      <c r="F213" s="11"/>
      <c r="H213" s="9"/>
      <c r="I213" s="8"/>
      <c r="J213" s="11"/>
      <c r="K213" s="15"/>
      <c r="L213" s="11"/>
    </row>
    <row r="214" spans="2:12" x14ac:dyDescent="0.25">
      <c r="B214" s="9"/>
      <c r="C214" s="8"/>
      <c r="D214" s="11"/>
      <c r="E214" s="15"/>
      <c r="F214" s="11"/>
      <c r="H214" s="9"/>
      <c r="I214" s="8"/>
      <c r="J214" s="11"/>
      <c r="K214" s="15"/>
      <c r="L214" s="11"/>
    </row>
    <row r="215" spans="2:12" x14ac:dyDescent="0.25">
      <c r="B215" s="9"/>
      <c r="C215" s="8"/>
      <c r="D215" s="11"/>
      <c r="E215" s="15"/>
      <c r="F215" s="11"/>
      <c r="H215" s="9"/>
      <c r="I215" s="8"/>
      <c r="J215" s="11"/>
      <c r="K215" s="15"/>
      <c r="L215" s="11"/>
    </row>
    <row r="216" spans="2:12" x14ac:dyDescent="0.25">
      <c r="B216" s="9"/>
      <c r="C216" s="8"/>
      <c r="D216" s="11"/>
      <c r="E216" s="15"/>
      <c r="F216" s="11"/>
      <c r="H216" s="9"/>
      <c r="I216" s="8"/>
      <c r="J216" s="11"/>
      <c r="K216" s="15"/>
      <c r="L216" s="11"/>
    </row>
    <row r="217" spans="2:12" x14ac:dyDescent="0.25">
      <c r="B217" s="9"/>
      <c r="C217" s="8"/>
      <c r="D217" s="11"/>
      <c r="E217" s="15"/>
      <c r="F217" s="11"/>
      <c r="H217" s="9"/>
      <c r="I217" s="8"/>
      <c r="J217" s="11"/>
      <c r="K217" s="15"/>
      <c r="L217" s="11"/>
    </row>
    <row r="218" spans="2:12" x14ac:dyDescent="0.25">
      <c r="B218" s="9"/>
      <c r="C218" s="8"/>
      <c r="D218" s="11"/>
      <c r="E218" s="15"/>
      <c r="F218" s="11"/>
      <c r="H218" s="9"/>
      <c r="I218" s="8"/>
      <c r="J218" s="11"/>
      <c r="K218" s="15"/>
      <c r="L218" s="11"/>
    </row>
    <row r="219" spans="2:12" x14ac:dyDescent="0.25">
      <c r="B219" s="9"/>
      <c r="C219" s="8"/>
      <c r="D219" s="11"/>
      <c r="E219" s="15"/>
      <c r="F219" s="11"/>
      <c r="H219" s="9"/>
      <c r="I219" s="8"/>
      <c r="J219" s="11"/>
      <c r="K219" s="15"/>
      <c r="L219" s="11"/>
    </row>
    <row r="220" spans="2:12" x14ac:dyDescent="0.25">
      <c r="B220" s="9"/>
      <c r="C220" s="8"/>
      <c r="D220" s="11"/>
      <c r="E220" s="15"/>
      <c r="F220" s="11"/>
      <c r="H220" s="9"/>
      <c r="I220" s="8"/>
      <c r="J220" s="11"/>
      <c r="K220" s="15"/>
      <c r="L220" s="11"/>
    </row>
    <row r="221" spans="2:12" x14ac:dyDescent="0.25">
      <c r="B221" s="9"/>
      <c r="C221" s="8"/>
      <c r="D221" s="11"/>
      <c r="E221" s="15"/>
      <c r="F221" s="11"/>
      <c r="H221" s="9"/>
      <c r="I221" s="8"/>
      <c r="J221" s="11"/>
      <c r="K221" s="15"/>
      <c r="L221" s="11"/>
    </row>
    <row r="222" spans="2:12" x14ac:dyDescent="0.25">
      <c r="B222" s="9"/>
      <c r="C222" s="8"/>
      <c r="D222" s="11"/>
      <c r="E222" s="15"/>
      <c r="F222" s="11"/>
      <c r="H222" s="9"/>
      <c r="I222" s="8"/>
      <c r="J222" s="11"/>
      <c r="K222" s="15"/>
      <c r="L222" s="11"/>
    </row>
    <row r="223" spans="2:12" x14ac:dyDescent="0.25">
      <c r="B223" s="9"/>
      <c r="C223" s="8"/>
      <c r="D223" s="11"/>
      <c r="E223" s="15"/>
      <c r="F223" s="11"/>
      <c r="H223" s="9"/>
      <c r="I223" s="8"/>
      <c r="J223" s="11"/>
      <c r="K223" s="15"/>
      <c r="L223" s="11"/>
    </row>
    <row r="224" spans="2:12" x14ac:dyDescent="0.25">
      <c r="B224" s="9"/>
      <c r="C224" s="8"/>
      <c r="D224" s="11"/>
      <c r="E224" s="15"/>
      <c r="F224" s="11"/>
      <c r="H224" s="9"/>
      <c r="I224" s="8"/>
      <c r="J224" s="11"/>
      <c r="K224" s="15"/>
      <c r="L224" s="11"/>
    </row>
    <row r="225" spans="2:12" x14ac:dyDescent="0.25">
      <c r="B225" s="9"/>
      <c r="C225" s="8"/>
      <c r="D225" s="11"/>
      <c r="E225" s="15"/>
      <c r="F225" s="11"/>
      <c r="H225" s="9"/>
      <c r="I225" s="8"/>
      <c r="J225" s="11"/>
      <c r="K225" s="15"/>
      <c r="L225" s="11"/>
    </row>
    <row r="226" spans="2:12" x14ac:dyDescent="0.25">
      <c r="B226" s="9"/>
      <c r="C226" s="8"/>
      <c r="D226" s="11"/>
      <c r="E226" s="15"/>
      <c r="F226" s="11"/>
      <c r="H226" s="9"/>
      <c r="I226" s="8"/>
      <c r="J226" s="11"/>
      <c r="K226" s="15"/>
      <c r="L226" s="11"/>
    </row>
    <row r="227" spans="2:12" x14ac:dyDescent="0.25">
      <c r="B227" s="9"/>
      <c r="C227" s="8"/>
      <c r="D227" s="11"/>
      <c r="E227" s="15"/>
      <c r="F227" s="11"/>
      <c r="H227" s="9"/>
      <c r="I227" s="8"/>
      <c r="J227" s="11"/>
      <c r="K227" s="15"/>
      <c r="L227" s="11"/>
    </row>
    <row r="228" spans="2:12" x14ac:dyDescent="0.25">
      <c r="B228" s="9"/>
      <c r="C228" s="8"/>
      <c r="D228" s="11"/>
      <c r="E228" s="15"/>
      <c r="F228" s="11"/>
      <c r="H228" s="9"/>
      <c r="I228" s="8"/>
      <c r="J228" s="11"/>
      <c r="K228" s="15"/>
      <c r="L228" s="11"/>
    </row>
  </sheetData>
  <sortState xmlns:xlrd2="http://schemas.microsoft.com/office/spreadsheetml/2017/richdata2" ref="Q4:T202">
    <sortCondition ref="R4:R202"/>
  </sortState>
  <mergeCells count="8">
    <mergeCell ref="K2:K3"/>
    <mergeCell ref="L2:L3"/>
    <mergeCell ref="B2:B3"/>
    <mergeCell ref="D2:D3"/>
    <mergeCell ref="E2:E3"/>
    <mergeCell ref="F2:F3"/>
    <mergeCell ref="H2:H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Bijma</dc:creator>
  <cp:lastModifiedBy>Jan Bijma</cp:lastModifiedBy>
  <dcterms:created xsi:type="dcterms:W3CDTF">2020-03-20T10:05:10Z</dcterms:created>
  <dcterms:modified xsi:type="dcterms:W3CDTF">2023-10-20T20:39:27Z</dcterms:modified>
</cp:coreProperties>
</file>